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汇总表" sheetId="2" r:id="rId2"/>
  </sheets>
  <definedNames>
    <definedName name="_xlnm._FilterDatabase" localSheetId="0" hidden="1">'Sheet1'!$P$1:$P$261</definedName>
  </definedNames>
  <calcPr fullCalcOnLoad="1"/>
</workbook>
</file>

<file path=xl/sharedStrings.xml><?xml version="1.0" encoding="utf-8"?>
<sst xmlns="http://schemas.openxmlformats.org/spreadsheetml/2006/main" count="3019" uniqueCount="1098">
  <si>
    <t>序号</t>
  </si>
  <si>
    <t>卡片编号</t>
  </si>
  <si>
    <t>固定资产编号</t>
  </si>
  <si>
    <t>固定资产名称</t>
  </si>
  <si>
    <t>开始使用日期</t>
  </si>
  <si>
    <t>使用年限</t>
  </si>
  <si>
    <t>已使用年限</t>
  </si>
  <si>
    <t>规格型号</t>
  </si>
  <si>
    <t>单位</t>
  </si>
  <si>
    <t>数量</t>
  </si>
  <si>
    <t>原值</t>
  </si>
  <si>
    <t>累计折旧</t>
  </si>
  <si>
    <t>使用状况</t>
  </si>
  <si>
    <t>处置形式</t>
  </si>
  <si>
    <t>资产科室</t>
  </si>
  <si>
    <t>资产存放地点</t>
  </si>
  <si>
    <t>类别名称</t>
  </si>
  <si>
    <t>存放位置</t>
  </si>
  <si>
    <t>00161</t>
  </si>
  <si>
    <t>010244</t>
  </si>
  <si>
    <t>电热恒温培养箱</t>
  </si>
  <si>
    <t>2007.12.31</t>
  </si>
  <si>
    <r>
      <t>10</t>
    </r>
    <r>
      <rPr>
        <sz val="10"/>
        <rFont val="宋体"/>
        <family val="0"/>
      </rPr>
      <t>年</t>
    </r>
    <r>
      <rPr>
        <sz val="10"/>
        <rFont val="MS Reference Sans Serif"/>
        <family val="2"/>
      </rPr>
      <t>0</t>
    </r>
    <r>
      <rPr>
        <sz val="10"/>
        <rFont val="宋体"/>
        <family val="0"/>
      </rPr>
      <t>月</t>
    </r>
  </si>
  <si>
    <t>350X400-BS-11</t>
  </si>
  <si>
    <t>台</t>
  </si>
  <si>
    <t>毁损不能用</t>
  </si>
  <si>
    <t>报废</t>
  </si>
  <si>
    <t>秀英门诊</t>
  </si>
  <si>
    <t>检验科</t>
  </si>
  <si>
    <t>专用设备</t>
  </si>
  <si>
    <t>00162</t>
  </si>
  <si>
    <t>010245</t>
  </si>
  <si>
    <t>离心机</t>
  </si>
  <si>
    <t>TDL-80-2B</t>
  </si>
  <si>
    <t>00174</t>
  </si>
  <si>
    <t>010258</t>
  </si>
  <si>
    <t>病毒载量仪</t>
  </si>
  <si>
    <t>2008.08.13</t>
  </si>
  <si>
    <r>
      <t>6</t>
    </r>
    <r>
      <rPr>
        <sz val="10"/>
        <rFont val="宋体"/>
        <family val="0"/>
      </rPr>
      <t>年</t>
    </r>
    <r>
      <rPr>
        <sz val="10"/>
        <rFont val="MS Reference Sans Serif"/>
        <family val="2"/>
      </rPr>
      <t>0</t>
    </r>
    <r>
      <rPr>
        <sz val="10"/>
        <rFont val="宋体"/>
        <family val="0"/>
      </rPr>
      <t>月</t>
    </r>
  </si>
  <si>
    <r>
      <t>化验室（</t>
    </r>
    <r>
      <rPr>
        <sz val="10"/>
        <rFont val="MS Reference Sans Serif"/>
        <family val="2"/>
      </rPr>
      <t>HIV</t>
    </r>
    <r>
      <rPr>
        <sz val="10"/>
        <rFont val="宋体"/>
        <family val="0"/>
      </rPr>
      <t>）</t>
    </r>
  </si>
  <si>
    <t>已封存</t>
  </si>
  <si>
    <t>00176</t>
  </si>
  <si>
    <t>010260</t>
  </si>
  <si>
    <t>生物安全柜</t>
  </si>
  <si>
    <t>2008.09.17</t>
  </si>
  <si>
    <t>HDLBSC-1100IIB2</t>
  </si>
  <si>
    <t>化验室</t>
  </si>
  <si>
    <t>待报废（秀英）</t>
  </si>
  <si>
    <t>00200</t>
  </si>
  <si>
    <t>010288</t>
  </si>
  <si>
    <t>生物显微镜</t>
  </si>
  <si>
    <t>2008.12.31</t>
  </si>
  <si>
    <r>
      <t>5</t>
    </r>
    <r>
      <rPr>
        <sz val="10"/>
        <rFont val="宋体"/>
        <family val="0"/>
      </rPr>
      <t>年</t>
    </r>
    <r>
      <rPr>
        <sz val="10"/>
        <rFont val="MS Reference Sans Serif"/>
        <family val="2"/>
      </rPr>
      <t>0</t>
    </r>
    <r>
      <rPr>
        <sz val="10"/>
        <rFont val="宋体"/>
        <family val="0"/>
      </rPr>
      <t>月</t>
    </r>
  </si>
  <si>
    <t>CX21</t>
  </si>
  <si>
    <t>秀英门诊（检验科）</t>
  </si>
  <si>
    <t>00219</t>
  </si>
  <si>
    <t>010307</t>
  </si>
  <si>
    <t>枋酸提纯系统</t>
  </si>
  <si>
    <t>2009.11.15</t>
  </si>
  <si>
    <t>00228</t>
  </si>
  <si>
    <t>010316</t>
  </si>
  <si>
    <t>干式恒温箱</t>
  </si>
  <si>
    <t>2009.12.31</t>
  </si>
  <si>
    <t>HL</t>
  </si>
  <si>
    <t>PCR2</t>
  </si>
  <si>
    <t>00238</t>
  </si>
  <si>
    <t>010326</t>
  </si>
  <si>
    <t>氧气瓶</t>
  </si>
  <si>
    <t>7L</t>
  </si>
  <si>
    <t>秀英门诊（护士站）</t>
  </si>
  <si>
    <t>00286</t>
  </si>
  <si>
    <t>010375</t>
  </si>
  <si>
    <t>不锈钢抢救车</t>
  </si>
  <si>
    <t>2010.12.01</t>
  </si>
  <si>
    <t>二病区（八楼）</t>
  </si>
  <si>
    <r>
      <t>中心大楼</t>
    </r>
    <r>
      <rPr>
        <sz val="10"/>
        <rFont val="MS Reference Sans Serif"/>
        <family val="2"/>
      </rPr>
      <t>8</t>
    </r>
    <r>
      <rPr>
        <sz val="10"/>
        <rFont val="宋体"/>
        <family val="0"/>
      </rPr>
      <t>楼</t>
    </r>
  </si>
  <si>
    <t>00328</t>
  </si>
  <si>
    <t>010417</t>
  </si>
  <si>
    <t>电动吸引器</t>
  </si>
  <si>
    <t>2011.12.31</t>
  </si>
  <si>
    <t>YX9205</t>
  </si>
  <si>
    <t>00354</t>
  </si>
  <si>
    <t>010443</t>
  </si>
  <si>
    <r>
      <t>ACS</t>
    </r>
    <r>
      <rPr>
        <sz val="10"/>
        <rFont val="宋体"/>
        <family val="0"/>
      </rPr>
      <t>医学影像管理与传输系统</t>
    </r>
  </si>
  <si>
    <t>ACS</t>
  </si>
  <si>
    <t>临床室</t>
  </si>
  <si>
    <t>00384</t>
  </si>
  <si>
    <t>010473</t>
  </si>
  <si>
    <t>医学影像工作站</t>
  </si>
  <si>
    <t>2012.12.31</t>
  </si>
  <si>
    <r>
      <t>ZL-301</t>
    </r>
    <r>
      <rPr>
        <sz val="10"/>
        <rFont val="宋体"/>
        <family val="0"/>
      </rPr>
      <t>型</t>
    </r>
  </si>
  <si>
    <t>00779</t>
  </si>
  <si>
    <t>020513</t>
  </si>
  <si>
    <t>针式打印机</t>
  </si>
  <si>
    <t>2009.06.08</t>
  </si>
  <si>
    <r>
      <t>爱普生</t>
    </r>
    <r>
      <rPr>
        <sz val="10"/>
        <rFont val="MS Reference Sans Serif"/>
        <family val="2"/>
      </rPr>
      <t>LQ-590KG</t>
    </r>
  </si>
  <si>
    <t>秀英收费处</t>
  </si>
  <si>
    <t>通用设备</t>
  </si>
  <si>
    <t>00809</t>
  </si>
  <si>
    <t>020544</t>
  </si>
  <si>
    <t>洗衣机</t>
  </si>
  <si>
    <t>2010.03.01</t>
  </si>
  <si>
    <t>秀英病区</t>
  </si>
  <si>
    <t>00810</t>
  </si>
  <si>
    <t>020545</t>
  </si>
  <si>
    <t>容声冰箱</t>
  </si>
  <si>
    <t>00898</t>
  </si>
  <si>
    <t>020638</t>
  </si>
  <si>
    <t>玻璃钢球板</t>
  </si>
  <si>
    <t>2011.05.31</t>
  </si>
  <si>
    <t>后勤部</t>
  </si>
  <si>
    <t>秀英宿舍区</t>
  </si>
  <si>
    <t>00899</t>
  </si>
  <si>
    <t>020639</t>
  </si>
  <si>
    <t>00965</t>
  </si>
  <si>
    <t>020705</t>
  </si>
  <si>
    <t>冲击钻</t>
  </si>
  <si>
    <t>2011.08.01</t>
  </si>
  <si>
    <t>五楼后勤组</t>
  </si>
  <si>
    <t>00998</t>
  </si>
  <si>
    <t>020745</t>
  </si>
  <si>
    <t>电视机</t>
  </si>
  <si>
    <t>2012.05.31</t>
  </si>
  <si>
    <r>
      <t>创维</t>
    </r>
    <r>
      <rPr>
        <sz val="10"/>
        <rFont val="MS Reference Sans Serif"/>
        <family val="2"/>
      </rPr>
      <t>42E600A</t>
    </r>
  </si>
  <si>
    <t>功能科</t>
  </si>
  <si>
    <t>六楼工能科</t>
  </si>
  <si>
    <t>01038</t>
  </si>
  <si>
    <t>020785</t>
  </si>
  <si>
    <t>扫描仪</t>
  </si>
  <si>
    <t>2012.08.31</t>
  </si>
  <si>
    <t>E85PLUS</t>
  </si>
  <si>
    <t>防治科</t>
  </si>
  <si>
    <t>九楼防治科</t>
  </si>
  <si>
    <t>01041</t>
  </si>
  <si>
    <t>020788</t>
  </si>
  <si>
    <t>冰柜</t>
  </si>
  <si>
    <t>2012.09.30</t>
  </si>
  <si>
    <t>药房</t>
  </si>
  <si>
    <t>附二楼药剂科</t>
  </si>
  <si>
    <t>01144</t>
  </si>
  <si>
    <t>020874</t>
  </si>
  <si>
    <t>创维电视</t>
  </si>
  <si>
    <t>2013.07.01</t>
  </si>
  <si>
    <t>创维</t>
  </si>
  <si>
    <t>一病区（七楼）</t>
  </si>
  <si>
    <r>
      <t>5-9</t>
    </r>
    <r>
      <rPr>
        <sz val="10"/>
        <rFont val="宋体"/>
        <family val="0"/>
      </rPr>
      <t>床</t>
    </r>
  </si>
  <si>
    <t>01145</t>
  </si>
  <si>
    <t>020875</t>
  </si>
  <si>
    <r>
      <t>10-11</t>
    </r>
    <r>
      <rPr>
        <sz val="10"/>
        <rFont val="宋体"/>
        <family val="0"/>
      </rPr>
      <t>床</t>
    </r>
  </si>
  <si>
    <t>01146</t>
  </si>
  <si>
    <t>020876</t>
  </si>
  <si>
    <r>
      <t>27-28</t>
    </r>
    <r>
      <rPr>
        <sz val="10"/>
        <rFont val="宋体"/>
        <family val="0"/>
      </rPr>
      <t>床</t>
    </r>
  </si>
  <si>
    <t>01147</t>
  </si>
  <si>
    <t>020877</t>
  </si>
  <si>
    <r>
      <t>29-32</t>
    </r>
    <r>
      <rPr>
        <sz val="10"/>
        <rFont val="宋体"/>
        <family val="0"/>
      </rPr>
      <t>床</t>
    </r>
  </si>
  <si>
    <t>01169</t>
  </si>
  <si>
    <t>020891</t>
  </si>
  <si>
    <t>联想台式一体机</t>
  </si>
  <si>
    <t>01173</t>
  </si>
  <si>
    <t>020895</t>
  </si>
  <si>
    <t>惠普打印机</t>
  </si>
  <si>
    <t>P1106</t>
  </si>
  <si>
    <t>01196</t>
  </si>
  <si>
    <t>020904</t>
  </si>
  <si>
    <t>2013.09.30</t>
  </si>
  <si>
    <t>32E320W</t>
  </si>
  <si>
    <r>
      <t>4</t>
    </r>
    <r>
      <rPr>
        <sz val="10"/>
        <rFont val="宋体"/>
        <family val="0"/>
      </rPr>
      <t>床</t>
    </r>
  </si>
  <si>
    <t>01197</t>
  </si>
  <si>
    <t>020905</t>
  </si>
  <si>
    <r>
      <t>19-21</t>
    </r>
    <r>
      <rPr>
        <sz val="10"/>
        <rFont val="宋体"/>
        <family val="0"/>
      </rPr>
      <t>床</t>
    </r>
  </si>
  <si>
    <t>01198</t>
  </si>
  <si>
    <t>020906</t>
  </si>
  <si>
    <r>
      <t>12-15</t>
    </r>
    <r>
      <rPr>
        <sz val="10"/>
        <rFont val="宋体"/>
        <family val="0"/>
      </rPr>
      <t>床</t>
    </r>
  </si>
  <si>
    <t>01199</t>
  </si>
  <si>
    <t>020907</t>
  </si>
  <si>
    <r>
      <t>1-3</t>
    </r>
    <r>
      <rPr>
        <sz val="10"/>
        <rFont val="宋体"/>
        <family val="0"/>
      </rPr>
      <t>床</t>
    </r>
  </si>
  <si>
    <t>01200</t>
  </si>
  <si>
    <t>020908</t>
  </si>
  <si>
    <r>
      <t>中心</t>
    </r>
    <r>
      <rPr>
        <sz val="10"/>
        <rFont val="MS Reference Sans Serif"/>
        <family val="2"/>
      </rPr>
      <t>7</t>
    </r>
    <r>
      <rPr>
        <sz val="10"/>
        <rFont val="宋体"/>
        <family val="0"/>
      </rPr>
      <t>楼</t>
    </r>
  </si>
  <si>
    <t>01201</t>
  </si>
  <si>
    <t>020909</t>
  </si>
  <si>
    <r>
      <t>22-25</t>
    </r>
    <r>
      <rPr>
        <sz val="10"/>
        <rFont val="宋体"/>
        <family val="0"/>
      </rPr>
      <t>床</t>
    </r>
  </si>
  <si>
    <t>01202</t>
  </si>
  <si>
    <t>020910</t>
  </si>
  <si>
    <r>
      <t>16-18</t>
    </r>
    <r>
      <rPr>
        <sz val="10"/>
        <rFont val="宋体"/>
        <family val="0"/>
      </rPr>
      <t>床</t>
    </r>
  </si>
  <si>
    <t>01203</t>
  </si>
  <si>
    <t>020911</t>
  </si>
  <si>
    <r>
      <t>26</t>
    </r>
    <r>
      <rPr>
        <sz val="10"/>
        <rFont val="宋体"/>
        <family val="0"/>
      </rPr>
      <t>床</t>
    </r>
  </si>
  <si>
    <t>01204</t>
  </si>
  <si>
    <t>020912</t>
  </si>
  <si>
    <t>创视电视</t>
  </si>
  <si>
    <r>
      <t>33-34</t>
    </r>
    <r>
      <rPr>
        <sz val="10"/>
        <rFont val="宋体"/>
        <family val="0"/>
      </rPr>
      <t>床</t>
    </r>
  </si>
  <si>
    <t>01273</t>
  </si>
  <si>
    <t>010507</t>
  </si>
  <si>
    <r>
      <t>电解质分折仪（原购</t>
    </r>
    <r>
      <rPr>
        <sz val="10"/>
        <rFont val="MS Reference Sans Serif"/>
        <family val="2"/>
      </rPr>
      <t>2013</t>
    </r>
    <r>
      <rPr>
        <sz val="10"/>
        <rFont val="宋体"/>
        <family val="0"/>
      </rPr>
      <t>年</t>
    </r>
    <r>
      <rPr>
        <sz val="10"/>
        <rFont val="MS Reference Sans Serif"/>
        <family val="2"/>
      </rPr>
      <t>9</t>
    </r>
    <r>
      <rPr>
        <sz val="10"/>
        <rFont val="宋体"/>
        <family val="0"/>
      </rPr>
      <t>月）</t>
    </r>
  </si>
  <si>
    <t>2014.02.28</t>
  </si>
  <si>
    <t>AFT-601D</t>
  </si>
  <si>
    <t>待报废</t>
  </si>
  <si>
    <t>01275</t>
  </si>
  <si>
    <t>010509</t>
  </si>
  <si>
    <r>
      <t>低速自动平衡离心机（原购</t>
    </r>
    <r>
      <rPr>
        <sz val="10"/>
        <rFont val="MS Reference Sans Serif"/>
        <family val="2"/>
      </rPr>
      <t>2013</t>
    </r>
    <r>
      <rPr>
        <sz val="10"/>
        <rFont val="宋体"/>
        <family val="0"/>
      </rPr>
      <t>年</t>
    </r>
    <r>
      <rPr>
        <sz val="10"/>
        <rFont val="MS Reference Sans Serif"/>
        <family val="2"/>
      </rPr>
      <t>9</t>
    </r>
    <r>
      <rPr>
        <sz val="10"/>
        <rFont val="宋体"/>
        <family val="0"/>
      </rPr>
      <t>月）</t>
    </r>
  </si>
  <si>
    <t>GENIUS6K-C</t>
  </si>
  <si>
    <t>01395</t>
  </si>
  <si>
    <t>020998</t>
  </si>
  <si>
    <t>打印机</t>
  </si>
  <si>
    <t>2014.08.31</t>
  </si>
  <si>
    <r>
      <t>爱普生</t>
    </r>
    <r>
      <rPr>
        <sz val="10"/>
        <rFont val="MS Reference Sans Serif"/>
        <family val="2"/>
      </rPr>
      <t>LQ-300KII</t>
    </r>
  </si>
  <si>
    <t>01407</t>
  </si>
  <si>
    <t>021008</t>
  </si>
  <si>
    <t>汉王扫描仪</t>
  </si>
  <si>
    <t>2014.09.30</t>
  </si>
  <si>
    <r>
      <t>汉王文本王</t>
    </r>
    <r>
      <rPr>
        <sz val="10"/>
        <rFont val="MS Reference Sans Serif"/>
        <family val="2"/>
      </rPr>
      <t>7660</t>
    </r>
  </si>
  <si>
    <t>十楼</t>
  </si>
  <si>
    <t>01408</t>
  </si>
  <si>
    <t>021009</t>
  </si>
  <si>
    <t>数码相机</t>
  </si>
  <si>
    <r>
      <t>索尼</t>
    </r>
    <r>
      <rPr>
        <sz val="10"/>
        <rFont val="MS Reference Sans Serif"/>
        <family val="2"/>
      </rPr>
      <t>DSC-TX66</t>
    </r>
  </si>
  <si>
    <t>01418</t>
  </si>
  <si>
    <t>021018</t>
  </si>
  <si>
    <t>格力空调</t>
  </si>
  <si>
    <r>
      <t>KFR-50GW/</t>
    </r>
    <r>
      <rPr>
        <sz val="10"/>
        <rFont val="宋体"/>
        <family val="0"/>
      </rPr>
      <t>（</t>
    </r>
    <r>
      <rPr>
        <sz val="10"/>
        <rFont val="MS Reference Sans Serif"/>
        <family val="2"/>
      </rPr>
      <t>50557</t>
    </r>
    <r>
      <rPr>
        <sz val="10"/>
        <rFont val="宋体"/>
        <family val="0"/>
      </rPr>
      <t>）</t>
    </r>
    <r>
      <rPr>
        <sz val="10"/>
        <rFont val="MS Reference Sans Serif"/>
        <family val="2"/>
      </rPr>
      <t>FNDe-A3 2P</t>
    </r>
  </si>
  <si>
    <t>六楼功能科</t>
  </si>
  <si>
    <t>01602</t>
  </si>
  <si>
    <t>010580</t>
  </si>
  <si>
    <t>半导体激光治疗机</t>
  </si>
  <si>
    <t>2015.06.30</t>
  </si>
  <si>
    <t>LHH-500IVA-2</t>
  </si>
  <si>
    <t>功能科六楼</t>
  </si>
  <si>
    <t>01606</t>
  </si>
  <si>
    <t>010584</t>
  </si>
  <si>
    <t>压力蒸汽灭菌器</t>
  </si>
  <si>
    <t>2015.07.31</t>
  </si>
  <si>
    <r>
      <t>8</t>
    </r>
    <r>
      <rPr>
        <sz val="10"/>
        <rFont val="宋体"/>
        <family val="0"/>
      </rPr>
      <t>年</t>
    </r>
    <r>
      <rPr>
        <sz val="10"/>
        <rFont val="MS Reference Sans Serif"/>
        <family val="2"/>
      </rPr>
      <t>0</t>
    </r>
    <r>
      <rPr>
        <sz val="10"/>
        <rFont val="宋体"/>
        <family val="0"/>
      </rPr>
      <t>月</t>
    </r>
  </si>
  <si>
    <t>Y2M-608</t>
  </si>
  <si>
    <t>江东院区（供应室）</t>
  </si>
  <si>
    <t>附一楼</t>
  </si>
  <si>
    <t>01630</t>
  </si>
  <si>
    <t>021107</t>
  </si>
  <si>
    <t>不间断电源</t>
  </si>
  <si>
    <t>APC SURT6000UXICH</t>
  </si>
  <si>
    <t>化验室（防治项目）</t>
  </si>
  <si>
    <t>01631</t>
  </si>
  <si>
    <t>021108</t>
  </si>
  <si>
    <t>APC SUA3000UXICH</t>
  </si>
  <si>
    <t>01635</t>
  </si>
  <si>
    <t>021111</t>
  </si>
  <si>
    <r>
      <t>海信</t>
    </r>
    <r>
      <rPr>
        <sz val="10"/>
        <rFont val="MS Reference Sans Serif"/>
        <family val="2"/>
      </rPr>
      <t>LT100K6900A</t>
    </r>
    <r>
      <rPr>
        <sz val="10"/>
        <rFont val="宋体"/>
        <family val="0"/>
      </rPr>
      <t>（</t>
    </r>
    <r>
      <rPr>
        <sz val="10"/>
        <rFont val="MS Reference Sans Serif"/>
        <family val="2"/>
      </rPr>
      <t>LED</t>
    </r>
    <r>
      <rPr>
        <sz val="10"/>
        <rFont val="宋体"/>
        <family val="0"/>
      </rPr>
      <t>宣传栏）</t>
    </r>
  </si>
  <si>
    <t>2015.08.31</t>
  </si>
  <si>
    <t>LT100K6900A</t>
  </si>
  <si>
    <t>一楼大厅</t>
  </si>
  <si>
    <t>01802</t>
  </si>
  <si>
    <t>050181</t>
  </si>
  <si>
    <t>十二盘电万能蒸柜</t>
  </si>
  <si>
    <t>2016.01.31</t>
  </si>
  <si>
    <r>
      <t>多美多</t>
    </r>
    <r>
      <rPr>
        <sz val="10"/>
        <rFont val="MS Reference Sans Serif"/>
        <family val="2"/>
      </rPr>
      <t>12KW</t>
    </r>
  </si>
  <si>
    <t>中心食堂</t>
  </si>
  <si>
    <t>家具、用具、装具、及动植物</t>
  </si>
  <si>
    <t>01807</t>
  </si>
  <si>
    <t>021202</t>
  </si>
  <si>
    <t>四门高身冷柜</t>
  </si>
  <si>
    <t>1150*720*1972</t>
  </si>
  <si>
    <t>01810</t>
  </si>
  <si>
    <t>021203</t>
  </si>
  <si>
    <t>电热五格保温餐池柜</t>
  </si>
  <si>
    <t>1800*650*800</t>
  </si>
  <si>
    <t>01813</t>
  </si>
  <si>
    <t>050190</t>
  </si>
  <si>
    <t>单头平头炉</t>
  </si>
  <si>
    <r>
      <t>3</t>
    </r>
    <r>
      <rPr>
        <sz val="10"/>
        <rFont val="宋体"/>
        <family val="0"/>
      </rPr>
      <t>年</t>
    </r>
    <r>
      <rPr>
        <sz val="10"/>
        <rFont val="MS Reference Sans Serif"/>
        <family val="2"/>
      </rPr>
      <t>0</t>
    </r>
    <r>
      <rPr>
        <sz val="10"/>
        <rFont val="宋体"/>
        <family val="0"/>
      </rPr>
      <t>月</t>
    </r>
  </si>
  <si>
    <t>700*700*800</t>
  </si>
  <si>
    <t>01916</t>
  </si>
  <si>
    <t>021265</t>
  </si>
  <si>
    <t>台式计算机（非一体式）</t>
  </si>
  <si>
    <t>2016.06.30</t>
  </si>
  <si>
    <t>HPproDesk400G3</t>
  </si>
  <si>
    <t>医疗质量控制科</t>
  </si>
  <si>
    <t>金兴来酒店八楼冯俊花</t>
  </si>
  <si>
    <t>02010</t>
  </si>
  <si>
    <t>010689</t>
  </si>
  <si>
    <t>染色机</t>
  </si>
  <si>
    <t>2016.08.31</t>
  </si>
  <si>
    <t>YR-21</t>
  </si>
  <si>
    <t>病理室</t>
  </si>
  <si>
    <t>02321</t>
  </si>
  <si>
    <t>010732</t>
  </si>
  <si>
    <t>沐浴桶</t>
  </si>
  <si>
    <t>2017.04.30</t>
  </si>
  <si>
    <t>六楼</t>
  </si>
  <si>
    <t>02322</t>
  </si>
  <si>
    <t>010733</t>
  </si>
  <si>
    <t>02323</t>
  </si>
  <si>
    <t>010734</t>
  </si>
  <si>
    <t>02423</t>
  </si>
  <si>
    <t>021550</t>
  </si>
  <si>
    <t>网络存储器</t>
  </si>
  <si>
    <t>2T</t>
  </si>
  <si>
    <t>李娟</t>
  </si>
  <si>
    <t>02607</t>
  </si>
  <si>
    <t>010800</t>
  </si>
  <si>
    <t>温热电针综合治疗仪</t>
  </si>
  <si>
    <t>2017.10.31</t>
  </si>
  <si>
    <t>XY-WD-I</t>
  </si>
  <si>
    <t>中心六楼</t>
  </si>
  <si>
    <t>02608</t>
  </si>
  <si>
    <t>010801</t>
  </si>
  <si>
    <t>XY-WDI</t>
  </si>
  <si>
    <t>02609</t>
  </si>
  <si>
    <t>010802</t>
  </si>
  <si>
    <t>02610</t>
  </si>
  <si>
    <t>010803</t>
  </si>
  <si>
    <t>艾灸器（除烟型）</t>
  </si>
  <si>
    <t>AY-AJQ-IIIA</t>
  </si>
  <si>
    <t>02611</t>
  </si>
  <si>
    <t>010804</t>
  </si>
  <si>
    <t>02728</t>
  </si>
  <si>
    <t>010883</t>
  </si>
  <si>
    <t>睿途士无线扫描枪</t>
  </si>
  <si>
    <t>2016.01.07</t>
  </si>
  <si>
    <t>江东院区（妇产科）</t>
  </si>
  <si>
    <t>妇产科医生办公室</t>
  </si>
  <si>
    <t>02761</t>
  </si>
  <si>
    <t>021714</t>
  </si>
  <si>
    <t>海尔热水器</t>
  </si>
  <si>
    <t>2014.04.01</t>
  </si>
  <si>
    <r>
      <t>妇产科</t>
    </r>
    <r>
      <rPr>
        <sz val="10"/>
        <rFont val="MS Reference Sans Serif"/>
        <family val="2"/>
      </rPr>
      <t>(</t>
    </r>
    <r>
      <rPr>
        <sz val="10"/>
        <rFont val="宋体"/>
        <family val="0"/>
      </rPr>
      <t>仓库）</t>
    </r>
  </si>
  <si>
    <t>02762</t>
  </si>
  <si>
    <t>021715</t>
  </si>
  <si>
    <t>联想电脑</t>
  </si>
  <si>
    <t>2014.05.01</t>
  </si>
  <si>
    <t>妇产科（仓库）</t>
  </si>
  <si>
    <t>02879</t>
  </si>
  <si>
    <t>021832</t>
  </si>
  <si>
    <t>海信电视机</t>
  </si>
  <si>
    <t>2017.12.31</t>
  </si>
  <si>
    <t>LED43M7000U</t>
  </si>
  <si>
    <r>
      <t>妇产科（</t>
    </r>
    <r>
      <rPr>
        <sz val="10"/>
        <rFont val="MS Reference Sans Serif"/>
        <family val="2"/>
      </rPr>
      <t>201</t>
    </r>
    <r>
      <rPr>
        <sz val="10"/>
        <rFont val="宋体"/>
        <family val="0"/>
      </rPr>
      <t>病房）</t>
    </r>
  </si>
  <si>
    <t>02894</t>
  </si>
  <si>
    <t>021847</t>
  </si>
  <si>
    <t>LED32K3100</t>
  </si>
  <si>
    <t>江东院区（外科）</t>
  </si>
  <si>
    <r>
      <t>住院部（</t>
    </r>
    <r>
      <rPr>
        <sz val="10"/>
        <rFont val="MS Reference Sans Serif"/>
        <family val="2"/>
      </rPr>
      <t>313</t>
    </r>
    <r>
      <rPr>
        <sz val="10"/>
        <rFont val="宋体"/>
        <family val="0"/>
      </rPr>
      <t>病房）</t>
    </r>
  </si>
  <si>
    <t>00182</t>
  </si>
  <si>
    <t>010266</t>
  </si>
  <si>
    <t>双极电凝器</t>
  </si>
  <si>
    <t>2008.10.16</t>
  </si>
  <si>
    <t>SD-78</t>
  </si>
  <si>
    <t>皮肤外科</t>
  </si>
  <si>
    <t>二楼皮肤外科</t>
  </si>
  <si>
    <t>00203</t>
  </si>
  <si>
    <t>010291</t>
  </si>
  <si>
    <t>光动力治疗仪</t>
  </si>
  <si>
    <t>2009.01.23</t>
  </si>
  <si>
    <t>XD-635AB</t>
  </si>
  <si>
    <t>00242</t>
  </si>
  <si>
    <t>010330</t>
  </si>
  <si>
    <t>00290</t>
  </si>
  <si>
    <t>010379</t>
  </si>
  <si>
    <t>全自动立式灭菌器</t>
  </si>
  <si>
    <t>LMQC32601</t>
  </si>
  <si>
    <t>药制室</t>
  </si>
  <si>
    <r>
      <t>海府路</t>
    </r>
    <r>
      <rPr>
        <sz val="10"/>
        <rFont val="MS Reference Sans Serif"/>
        <family val="2"/>
      </rPr>
      <t>5</t>
    </r>
    <r>
      <rPr>
        <sz val="10"/>
        <rFont val="宋体"/>
        <family val="0"/>
      </rPr>
      <t>楼</t>
    </r>
  </si>
  <si>
    <t>00291</t>
  </si>
  <si>
    <t>010380</t>
  </si>
  <si>
    <t>超声波清洗器</t>
  </si>
  <si>
    <t>HS-6150D</t>
  </si>
  <si>
    <t>00294</t>
  </si>
  <si>
    <t>010383</t>
  </si>
  <si>
    <t>药品冷藏箱</t>
  </si>
  <si>
    <t>YY-300</t>
  </si>
  <si>
    <t>00335</t>
  </si>
  <si>
    <t>010424</t>
  </si>
  <si>
    <t>多参数监控仪</t>
  </si>
  <si>
    <t>NBA</t>
  </si>
  <si>
    <t>二楼皮外科</t>
  </si>
  <si>
    <t>00624</t>
  </si>
  <si>
    <t>020354</t>
  </si>
  <si>
    <t>滚筒洗衣机</t>
  </si>
  <si>
    <t>2007.12.12</t>
  </si>
  <si>
    <t>海尔牌</t>
  </si>
  <si>
    <t>移交后勤</t>
  </si>
  <si>
    <t>00823</t>
  </si>
  <si>
    <t>020559</t>
  </si>
  <si>
    <r>
      <t>惠普</t>
    </r>
    <r>
      <rPr>
        <sz val="10"/>
        <rFont val="MS Reference Sans Serif"/>
        <family val="2"/>
      </rPr>
      <t>2310</t>
    </r>
    <r>
      <rPr>
        <sz val="10"/>
        <rFont val="宋体"/>
        <family val="0"/>
      </rPr>
      <t>电脑</t>
    </r>
  </si>
  <si>
    <t>2010.06.30</t>
  </si>
  <si>
    <t>DX2310MT</t>
  </si>
  <si>
    <r>
      <t>海府</t>
    </r>
    <r>
      <rPr>
        <sz val="10"/>
        <rFont val="MS Reference Sans Serif"/>
        <family val="2"/>
      </rPr>
      <t>5</t>
    </r>
    <r>
      <rPr>
        <sz val="10"/>
        <rFont val="宋体"/>
        <family val="0"/>
      </rPr>
      <t>楼李园</t>
    </r>
  </si>
  <si>
    <t>00826</t>
  </si>
  <si>
    <t>020562</t>
  </si>
  <si>
    <r>
      <t>海府</t>
    </r>
    <r>
      <rPr>
        <sz val="10"/>
        <rFont val="MS Reference Sans Serif"/>
        <family val="2"/>
      </rPr>
      <t>5</t>
    </r>
    <r>
      <rPr>
        <sz val="10"/>
        <rFont val="宋体"/>
        <family val="0"/>
      </rPr>
      <t>楼仓库</t>
    </r>
  </si>
  <si>
    <t>00828</t>
  </si>
  <si>
    <t>020564</t>
  </si>
  <si>
    <r>
      <t>海府</t>
    </r>
    <r>
      <rPr>
        <sz val="10"/>
        <rFont val="MS Reference Sans Serif"/>
        <family val="2"/>
      </rPr>
      <t>5</t>
    </r>
    <r>
      <rPr>
        <sz val="10"/>
        <rFont val="宋体"/>
        <family val="0"/>
      </rPr>
      <t>楼林景</t>
    </r>
  </si>
  <si>
    <t>00901</t>
  </si>
  <si>
    <t>020641</t>
  </si>
  <si>
    <t>除湿机</t>
  </si>
  <si>
    <t>00917</t>
  </si>
  <si>
    <t>020657</t>
  </si>
  <si>
    <t>惠普电脑</t>
  </si>
  <si>
    <t>2011.06.01</t>
  </si>
  <si>
    <t>HP PRO 3000MT</t>
  </si>
  <si>
    <t>01271</t>
  </si>
  <si>
    <t>010505</t>
  </si>
  <si>
    <r>
      <t>超脉冲</t>
    </r>
    <r>
      <rPr>
        <sz val="10"/>
        <rFont val="MS Reference Sans Serif"/>
        <family val="2"/>
      </rPr>
      <t>CO</t>
    </r>
    <r>
      <rPr>
        <sz val="10"/>
        <rFont val="宋体"/>
        <family val="0"/>
      </rPr>
      <t>激光仪（原购</t>
    </r>
    <r>
      <rPr>
        <sz val="10"/>
        <rFont val="MS Reference Sans Serif"/>
        <family val="2"/>
      </rPr>
      <t>2013</t>
    </r>
    <r>
      <rPr>
        <sz val="10"/>
        <rFont val="宋体"/>
        <family val="0"/>
      </rPr>
      <t>年</t>
    </r>
    <r>
      <rPr>
        <sz val="10"/>
        <rFont val="MS Reference Sans Serif"/>
        <family val="2"/>
      </rPr>
      <t>9</t>
    </r>
    <r>
      <rPr>
        <sz val="10"/>
        <rFont val="宋体"/>
        <family val="0"/>
      </rPr>
      <t>月）</t>
    </r>
  </si>
  <si>
    <t>JZ-IB</t>
  </si>
  <si>
    <t>01272</t>
  </si>
  <si>
    <t>010506</t>
  </si>
  <si>
    <r>
      <t>CO</t>
    </r>
    <r>
      <rPr>
        <sz val="10"/>
        <rFont val="宋体"/>
        <family val="0"/>
      </rPr>
      <t>激光治疗仪（原购</t>
    </r>
    <r>
      <rPr>
        <sz val="10"/>
        <rFont val="MS Reference Sans Serif"/>
        <family val="2"/>
      </rPr>
      <t>2013</t>
    </r>
    <r>
      <rPr>
        <sz val="10"/>
        <rFont val="宋体"/>
        <family val="0"/>
      </rPr>
      <t>年</t>
    </r>
    <r>
      <rPr>
        <sz val="10"/>
        <rFont val="MS Reference Sans Serif"/>
        <family val="2"/>
      </rPr>
      <t>9</t>
    </r>
    <r>
      <rPr>
        <sz val="10"/>
        <rFont val="宋体"/>
        <family val="0"/>
      </rPr>
      <t>月）</t>
    </r>
  </si>
  <si>
    <t>JZ-1</t>
  </si>
  <si>
    <t>01022</t>
  </si>
  <si>
    <t>020769</t>
  </si>
  <si>
    <t>电脑</t>
  </si>
  <si>
    <t>HP PRO3330MT</t>
  </si>
  <si>
    <t>五楼制剂林景用</t>
  </si>
  <si>
    <t>00655</t>
  </si>
  <si>
    <t>020385</t>
  </si>
  <si>
    <t>联想台式电脑</t>
  </si>
  <si>
    <t>2008.05.31</t>
  </si>
  <si>
    <t>酷睿</t>
  </si>
  <si>
    <t>00986</t>
  </si>
  <si>
    <t>020733</t>
  </si>
  <si>
    <t>消毒柜</t>
  </si>
  <si>
    <t>2011.11.30</t>
  </si>
  <si>
    <t>四楼美容室</t>
  </si>
  <si>
    <r>
      <t>四楼美肤中心</t>
    </r>
    <r>
      <rPr>
        <sz val="10"/>
        <rFont val="MS Reference Sans Serif"/>
        <family val="2"/>
      </rPr>
      <t>VIP</t>
    </r>
  </si>
  <si>
    <t>01226</t>
  </si>
  <si>
    <t>050043</t>
  </si>
  <si>
    <t>单人沙发椅</t>
  </si>
  <si>
    <t>2014.01.31</t>
  </si>
  <si>
    <t>标准</t>
  </si>
  <si>
    <t>01227</t>
  </si>
  <si>
    <t>050044</t>
  </si>
  <si>
    <t>单人沙发</t>
  </si>
  <si>
    <t>01228</t>
  </si>
  <si>
    <t>050045</t>
  </si>
  <si>
    <t>01229</t>
  </si>
  <si>
    <t>050046</t>
  </si>
  <si>
    <t>01230</t>
  </si>
  <si>
    <t>050047</t>
  </si>
  <si>
    <t>01231</t>
  </si>
  <si>
    <t>050048</t>
  </si>
  <si>
    <t>01232</t>
  </si>
  <si>
    <t>050049</t>
  </si>
  <si>
    <t>01233</t>
  </si>
  <si>
    <t>050050</t>
  </si>
  <si>
    <t>01391</t>
  </si>
  <si>
    <t>010521</t>
  </si>
  <si>
    <t>点阵吸烟机</t>
  </si>
  <si>
    <t>2014.07.31</t>
  </si>
  <si>
    <r>
      <t>上海琼华</t>
    </r>
    <r>
      <rPr>
        <sz val="10"/>
        <rFont val="MS Reference Sans Serif"/>
        <family val="2"/>
      </rPr>
      <t>PS800-A</t>
    </r>
  </si>
  <si>
    <r>
      <t>美容部（激光科）</t>
    </r>
    <r>
      <rPr>
        <sz val="10"/>
        <rFont val="MS Reference Sans Serif"/>
        <family val="2"/>
      </rPr>
      <t>4</t>
    </r>
    <r>
      <rPr>
        <sz val="10"/>
        <rFont val="宋体"/>
        <family val="0"/>
      </rPr>
      <t>楼</t>
    </r>
  </si>
  <si>
    <t>四楼激光科</t>
  </si>
  <si>
    <t>01481</t>
  </si>
  <si>
    <t>021048</t>
  </si>
  <si>
    <r>
      <t>皮肤镜（</t>
    </r>
    <r>
      <rPr>
        <sz val="10"/>
        <rFont val="MS Reference Sans Serif"/>
        <family val="2"/>
      </rPr>
      <t>iphone)</t>
    </r>
  </si>
  <si>
    <t>2014.12.31</t>
  </si>
  <si>
    <t>Dermalite 1 with iphone snap</t>
  </si>
  <si>
    <t>01745</t>
  </si>
  <si>
    <t>021182</t>
  </si>
  <si>
    <t>净水器</t>
  </si>
  <si>
    <t>2015.11.30</t>
  </si>
  <si>
    <r>
      <t>霍尼韦尔</t>
    </r>
    <r>
      <rPr>
        <sz val="10"/>
        <rFont val="MS Reference Sans Serif"/>
        <family val="2"/>
      </rPr>
      <t>HU-20</t>
    </r>
    <r>
      <rPr>
        <sz val="10"/>
        <rFont val="宋体"/>
        <family val="0"/>
      </rPr>
      <t>（含冷热、过滤）</t>
    </r>
  </si>
  <si>
    <t>开水间</t>
  </si>
  <si>
    <t>01781</t>
  </si>
  <si>
    <t>050178</t>
  </si>
  <si>
    <t>晨间护理车</t>
  </si>
  <si>
    <t>2015.12.31</t>
  </si>
  <si>
    <t>通道</t>
  </si>
  <si>
    <t>01590</t>
  </si>
  <si>
    <t>021098</t>
  </si>
  <si>
    <r>
      <t>mini</t>
    </r>
    <r>
      <rPr>
        <sz val="10"/>
        <rFont val="宋体"/>
        <family val="0"/>
      </rPr>
      <t>电脑</t>
    </r>
  </si>
  <si>
    <t>2015.05.31</t>
  </si>
  <si>
    <r>
      <t>HP T610plus</t>
    </r>
    <r>
      <rPr>
        <sz val="10"/>
        <rFont val="宋体"/>
        <family val="0"/>
      </rPr>
      <t>智能</t>
    </r>
  </si>
  <si>
    <t>二楼护士组</t>
  </si>
  <si>
    <t>二楼注射室</t>
  </si>
  <si>
    <t>01386</t>
  </si>
  <si>
    <t>010516</t>
  </si>
  <si>
    <t>便携式单除颤仪</t>
  </si>
  <si>
    <t>LIFEPAK CR PLUS</t>
  </si>
  <si>
    <t>二楼</t>
  </si>
  <si>
    <t>01569</t>
  </si>
  <si>
    <t>021077</t>
  </si>
  <si>
    <r>
      <t>HP</t>
    </r>
    <r>
      <rPr>
        <sz val="10"/>
        <rFont val="宋体"/>
        <family val="0"/>
      </rPr>
      <t>台式电脑</t>
    </r>
  </si>
  <si>
    <t>HPProDesk 480G2</t>
  </si>
  <si>
    <t>客服</t>
  </si>
  <si>
    <t>一楼</t>
  </si>
  <si>
    <t>01023</t>
  </si>
  <si>
    <t>020770</t>
  </si>
  <si>
    <t>HP PRO3330MR</t>
  </si>
  <si>
    <t>皮肤科</t>
  </si>
  <si>
    <t>二楼段争跃用</t>
  </si>
  <si>
    <t>01394</t>
  </si>
  <si>
    <t>020997</t>
  </si>
  <si>
    <r>
      <t>5</t>
    </r>
    <r>
      <rPr>
        <sz val="10"/>
        <color indexed="10"/>
        <rFont val="宋体"/>
        <family val="0"/>
      </rPr>
      <t>年</t>
    </r>
    <r>
      <rPr>
        <sz val="10"/>
        <color indexed="10"/>
        <rFont val="MS Reference Sans Serif"/>
        <family val="2"/>
      </rPr>
      <t>0</t>
    </r>
    <r>
      <rPr>
        <sz val="10"/>
        <color indexed="10"/>
        <rFont val="宋体"/>
        <family val="0"/>
      </rPr>
      <t>月</t>
    </r>
  </si>
  <si>
    <r>
      <t>爱普生</t>
    </r>
    <r>
      <rPr>
        <sz val="10"/>
        <color indexed="10"/>
        <rFont val="MS Reference Sans Serif"/>
        <family val="2"/>
      </rPr>
      <t>LQ-2680K</t>
    </r>
  </si>
  <si>
    <t>江院区（医保办）</t>
  </si>
  <si>
    <t>桂林洋医保办</t>
  </si>
  <si>
    <t>01584</t>
  </si>
  <si>
    <t>021092</t>
  </si>
  <si>
    <r>
      <t>龙华院区</t>
    </r>
    <r>
      <rPr>
        <sz val="10"/>
        <rFont val="MS Reference Sans Serif"/>
        <family val="2"/>
      </rPr>
      <t>-</t>
    </r>
    <r>
      <rPr>
        <sz val="10"/>
        <rFont val="宋体"/>
        <family val="0"/>
      </rPr>
      <t>医务科</t>
    </r>
  </si>
  <si>
    <r>
      <t>桂林洋</t>
    </r>
    <r>
      <rPr>
        <sz val="10"/>
        <rFont val="MS Reference Sans Serif"/>
        <family val="2"/>
      </rPr>
      <t xml:space="preserve"> </t>
    </r>
    <r>
      <rPr>
        <sz val="10"/>
        <rFont val="宋体"/>
        <family val="0"/>
      </rPr>
      <t>板房</t>
    </r>
  </si>
  <si>
    <t>01570</t>
  </si>
  <si>
    <t>021078</t>
  </si>
  <si>
    <t>客服中心</t>
  </si>
  <si>
    <t>三楼仓库</t>
  </si>
  <si>
    <t>02711</t>
  </si>
  <si>
    <t>010866</t>
  </si>
  <si>
    <t>心电图</t>
  </si>
  <si>
    <t>2012.10.01</t>
  </si>
  <si>
    <r>
      <t>江东院区</t>
    </r>
    <r>
      <rPr>
        <sz val="10"/>
        <rFont val="MS Reference Sans Serif"/>
        <family val="2"/>
      </rPr>
      <t>-</t>
    </r>
    <r>
      <rPr>
        <sz val="10"/>
        <rFont val="宋体"/>
        <family val="0"/>
      </rPr>
      <t>第二门诊</t>
    </r>
  </si>
  <si>
    <t>第二门诊资料室</t>
  </si>
  <si>
    <t>02727</t>
  </si>
  <si>
    <t>010882</t>
  </si>
  <si>
    <t>第二门诊（登记台）</t>
  </si>
  <si>
    <t>02757</t>
  </si>
  <si>
    <t>021710</t>
  </si>
  <si>
    <t>2013.08.01</t>
  </si>
  <si>
    <t>第二门诊（资料室）</t>
  </si>
  <si>
    <t>02767</t>
  </si>
  <si>
    <t>021720</t>
  </si>
  <si>
    <t>松下投影仪</t>
  </si>
  <si>
    <t>2013.10.01</t>
  </si>
  <si>
    <t>02787</t>
  </si>
  <si>
    <t>021740</t>
  </si>
  <si>
    <t>2013.05.01</t>
  </si>
  <si>
    <t>02788</t>
  </si>
  <si>
    <t>021741</t>
  </si>
  <si>
    <t>联想多功能一体</t>
  </si>
  <si>
    <t>2015.03.01</t>
  </si>
  <si>
    <t>健康体验科（会议室）</t>
  </si>
  <si>
    <t>02811</t>
  </si>
  <si>
    <t>021764</t>
  </si>
  <si>
    <t>爱普生打印机</t>
  </si>
  <si>
    <t>健康体验科（桂林洋）</t>
  </si>
  <si>
    <t>02834</t>
  </si>
  <si>
    <t>021787</t>
  </si>
  <si>
    <t>惠普立式电脑</t>
  </si>
  <si>
    <t>二楼资料室</t>
  </si>
  <si>
    <t>02850</t>
  </si>
  <si>
    <t>021805</t>
  </si>
  <si>
    <t>创维电视机</t>
  </si>
  <si>
    <t>2016.11.03</t>
  </si>
  <si>
    <t>02856</t>
  </si>
  <si>
    <t>021811</t>
  </si>
  <si>
    <t>荣事达冰箱</t>
  </si>
  <si>
    <t>第二门诊</t>
  </si>
  <si>
    <t>02805</t>
  </si>
  <si>
    <t>021758</t>
  </si>
  <si>
    <t>数字监控</t>
  </si>
  <si>
    <t>健康体验科（儿保室）</t>
  </si>
  <si>
    <t>00352</t>
  </si>
  <si>
    <t>010441</t>
  </si>
  <si>
    <t>高速粉碎机</t>
  </si>
  <si>
    <r>
      <t>FCI80</t>
    </r>
    <r>
      <rPr>
        <sz val="10"/>
        <rFont val="宋体"/>
        <family val="0"/>
      </rPr>
      <t>型</t>
    </r>
  </si>
  <si>
    <t>五楼制剂室</t>
  </si>
  <si>
    <t>00377</t>
  </si>
  <si>
    <t>010466</t>
  </si>
  <si>
    <t>中药浸膏粗碎机</t>
  </si>
  <si>
    <t>PD180A</t>
  </si>
  <si>
    <t>海府路新制剂室</t>
  </si>
  <si>
    <t>01120</t>
  </si>
  <si>
    <t>020857</t>
  </si>
  <si>
    <t>手提电脑</t>
  </si>
  <si>
    <t>think  s230u</t>
  </si>
  <si>
    <r>
      <t>院长办公室（</t>
    </r>
    <r>
      <rPr>
        <sz val="10"/>
        <rFont val="MS Reference Sans Serif"/>
        <family val="2"/>
      </rPr>
      <t>4</t>
    </r>
    <r>
      <rPr>
        <sz val="10"/>
        <rFont val="宋体"/>
        <family val="0"/>
      </rPr>
      <t>）</t>
    </r>
  </si>
  <si>
    <t>九楼冯院长办</t>
  </si>
  <si>
    <t>01915</t>
  </si>
  <si>
    <t>021264</t>
  </si>
  <si>
    <t>HPproDesk400G2</t>
  </si>
  <si>
    <t>纪检科</t>
  </si>
  <si>
    <t>内审科（徐科）</t>
  </si>
  <si>
    <t>01906</t>
  </si>
  <si>
    <t>021255</t>
  </si>
  <si>
    <t>彩色激光打印机</t>
  </si>
  <si>
    <r>
      <t>富士施乐</t>
    </r>
    <r>
      <rPr>
        <sz val="10"/>
        <rFont val="MS Reference Sans Serif"/>
        <family val="2"/>
      </rPr>
      <t>DocuPrintCP228W</t>
    </r>
  </si>
  <si>
    <r>
      <t>江东院区</t>
    </r>
    <r>
      <rPr>
        <sz val="10"/>
        <rFont val="MS Reference Sans Serif"/>
        <family val="2"/>
      </rPr>
      <t>-</t>
    </r>
    <r>
      <rPr>
        <sz val="10"/>
        <rFont val="宋体"/>
        <family val="0"/>
      </rPr>
      <t>健康管理科</t>
    </r>
  </si>
  <si>
    <r>
      <t>健康管理科（平房</t>
    </r>
    <r>
      <rPr>
        <sz val="10"/>
        <rFont val="MS Reference Sans Serif"/>
        <family val="2"/>
      </rPr>
      <t>202</t>
    </r>
    <r>
      <rPr>
        <sz val="10"/>
        <rFont val="宋体"/>
        <family val="0"/>
      </rPr>
      <t>）</t>
    </r>
  </si>
  <si>
    <t>01586</t>
  </si>
  <si>
    <t>021094</t>
  </si>
  <si>
    <r>
      <t>江东院区</t>
    </r>
    <r>
      <rPr>
        <sz val="10"/>
        <rFont val="MS Reference Sans Serif"/>
        <family val="2"/>
      </rPr>
      <t>-</t>
    </r>
    <r>
      <rPr>
        <sz val="10"/>
        <rFont val="宋体"/>
        <family val="0"/>
      </rPr>
      <t>医务科</t>
    </r>
  </si>
  <si>
    <t>附九楼</t>
  </si>
  <si>
    <t>01161</t>
  </si>
  <si>
    <t>020883</t>
  </si>
  <si>
    <t>激光一体机</t>
  </si>
  <si>
    <r>
      <t>惠普</t>
    </r>
    <r>
      <rPr>
        <sz val="10"/>
        <rFont val="MS Reference Sans Serif"/>
        <family val="2"/>
      </rPr>
      <t>M1216</t>
    </r>
  </si>
  <si>
    <t>九楼医务科</t>
  </si>
  <si>
    <t>01174</t>
  </si>
  <si>
    <t>020896</t>
  </si>
  <si>
    <t>摄像机</t>
  </si>
  <si>
    <r>
      <t>索尼</t>
    </r>
    <r>
      <rPr>
        <sz val="10"/>
        <rFont val="MS Reference Sans Serif"/>
        <family val="2"/>
      </rPr>
      <t>CX580</t>
    </r>
  </si>
  <si>
    <t>党办</t>
  </si>
  <si>
    <t>党办（宣传科）</t>
  </si>
  <si>
    <t>01141</t>
  </si>
  <si>
    <t>020871</t>
  </si>
  <si>
    <r>
      <t>TCL</t>
    </r>
    <r>
      <rPr>
        <sz val="10"/>
        <rFont val="宋体"/>
        <family val="0"/>
      </rPr>
      <t>空调</t>
    </r>
  </si>
  <si>
    <t>KF-52LW/CQ22</t>
  </si>
  <si>
    <t>三病区（九楼）</t>
  </si>
  <si>
    <r>
      <t>三病区</t>
    </r>
    <r>
      <rPr>
        <sz val="10"/>
        <rFont val="MS Reference Sans Serif"/>
        <family val="2"/>
      </rPr>
      <t>902</t>
    </r>
    <r>
      <rPr>
        <sz val="10"/>
        <rFont val="宋体"/>
        <family val="0"/>
      </rPr>
      <t>室</t>
    </r>
  </si>
  <si>
    <t>01142</t>
  </si>
  <si>
    <t>020872</t>
  </si>
  <si>
    <t>三病区治疗室</t>
  </si>
  <si>
    <t>01783</t>
  </si>
  <si>
    <t>021187</t>
  </si>
  <si>
    <r>
      <t>易事特</t>
    </r>
    <r>
      <rPr>
        <sz val="10"/>
        <rFont val="MS Reference Sans Serif"/>
        <family val="2"/>
      </rPr>
      <t>EA-010S</t>
    </r>
  </si>
  <si>
    <t>海府路</t>
  </si>
  <si>
    <t>01989</t>
  </si>
  <si>
    <t>010686</t>
  </si>
  <si>
    <t>单道可调量程移液器（含吸头）</t>
  </si>
  <si>
    <t>1-+10ml</t>
  </si>
  <si>
    <t>01616</t>
  </si>
  <si>
    <t>010587</t>
  </si>
  <si>
    <t>打码机</t>
  </si>
  <si>
    <t>380F</t>
  </si>
  <si>
    <t>01571</t>
  </si>
  <si>
    <t>021079</t>
  </si>
  <si>
    <t>喷墨打印机</t>
  </si>
  <si>
    <t>HP Pro 8100</t>
  </si>
  <si>
    <t>1,100.00</t>
  </si>
  <si>
    <t>三楼病理室</t>
  </si>
  <si>
    <t>01746</t>
  </si>
  <si>
    <t>021183</t>
  </si>
  <si>
    <t>中心病房八楼</t>
  </si>
  <si>
    <t>02468</t>
  </si>
  <si>
    <t>021573</t>
  </si>
  <si>
    <t>稳压器</t>
  </si>
  <si>
    <t>2017.06.30</t>
  </si>
  <si>
    <t>2000W</t>
  </si>
  <si>
    <r>
      <t>信息科（</t>
    </r>
    <r>
      <rPr>
        <sz val="10"/>
        <rFont val="MS Reference Sans Serif"/>
        <family val="2"/>
      </rPr>
      <t>2</t>
    </r>
    <r>
      <rPr>
        <sz val="10"/>
        <rFont val="宋体"/>
        <family val="0"/>
      </rPr>
      <t>）</t>
    </r>
  </si>
  <si>
    <t>02469</t>
  </si>
  <si>
    <t>021574</t>
  </si>
  <si>
    <t>02470</t>
  </si>
  <si>
    <t>021575</t>
  </si>
  <si>
    <t>01179</t>
  </si>
  <si>
    <t>010479</t>
  </si>
  <si>
    <t>二氧化碳激光治疗系统</t>
  </si>
  <si>
    <t>以旧换新（琼海门诊转入）</t>
  </si>
  <si>
    <t>00909</t>
  </si>
  <si>
    <t>020649</t>
  </si>
  <si>
    <r>
      <t>江东院区</t>
    </r>
    <r>
      <rPr>
        <sz val="10"/>
        <rFont val="MS Reference Sans Serif"/>
        <family val="2"/>
      </rPr>
      <t>-</t>
    </r>
    <r>
      <rPr>
        <sz val="10"/>
        <rFont val="宋体"/>
        <family val="0"/>
      </rPr>
      <t>院感办</t>
    </r>
  </si>
  <si>
    <r>
      <t>金兴来</t>
    </r>
    <r>
      <rPr>
        <sz val="10"/>
        <rFont val="MS Reference Sans Serif"/>
        <family val="2"/>
      </rPr>
      <t xml:space="preserve"> </t>
    </r>
    <r>
      <rPr>
        <sz val="10"/>
        <rFont val="宋体"/>
        <family val="0"/>
      </rPr>
      <t>鲁建瑜</t>
    </r>
  </si>
  <si>
    <t>01234</t>
  </si>
  <si>
    <t>050051</t>
  </si>
  <si>
    <r>
      <t>方几</t>
    </r>
    <r>
      <rPr>
        <sz val="10"/>
        <rFont val="MS Reference Sans Serif"/>
        <family val="2"/>
      </rPr>
      <t>(</t>
    </r>
    <r>
      <rPr>
        <sz val="10"/>
        <rFont val="宋体"/>
        <family val="0"/>
      </rPr>
      <t>热钢化玻璃</t>
    </r>
    <r>
      <rPr>
        <sz val="10"/>
        <rFont val="MS Reference Sans Serif"/>
        <family val="2"/>
      </rPr>
      <t>)</t>
    </r>
  </si>
  <si>
    <t>600*600*400</t>
  </si>
  <si>
    <t>01952</t>
  </si>
  <si>
    <t>021301</t>
  </si>
  <si>
    <t>一体式台式计算机</t>
  </si>
  <si>
    <t>HP19.5ProOne400</t>
  </si>
  <si>
    <r>
      <t>美肤（</t>
    </r>
    <r>
      <rPr>
        <sz val="10"/>
        <rFont val="MS Reference Sans Serif"/>
        <family val="2"/>
      </rPr>
      <t>402</t>
    </r>
    <r>
      <rPr>
        <sz val="10"/>
        <rFont val="宋体"/>
        <family val="0"/>
      </rPr>
      <t>室）</t>
    </r>
  </si>
  <si>
    <t>01948</t>
  </si>
  <si>
    <t>021297</t>
  </si>
  <si>
    <t>便携式计算机</t>
  </si>
  <si>
    <t>ThinkPadT450</t>
  </si>
  <si>
    <t>四楼（十楼共用）</t>
  </si>
  <si>
    <t>01566</t>
  </si>
  <si>
    <t>021074</t>
  </si>
  <si>
    <r>
      <t>美容部（</t>
    </r>
    <r>
      <rPr>
        <sz val="10"/>
        <rFont val="MS Reference Sans Serif"/>
        <family val="2"/>
      </rPr>
      <t>409</t>
    </r>
    <r>
      <rPr>
        <sz val="10"/>
        <rFont val="宋体"/>
        <family val="0"/>
      </rPr>
      <t>室）</t>
    </r>
  </si>
  <si>
    <t>01212</t>
  </si>
  <si>
    <t>020917</t>
  </si>
  <si>
    <t>联想一体台式电脑</t>
  </si>
  <si>
    <t>IPP G3220/4G</t>
  </si>
  <si>
    <t>四楼美容室（收费处）</t>
  </si>
  <si>
    <t>01862</t>
  </si>
  <si>
    <t>021236</t>
  </si>
  <si>
    <r>
      <t>HP</t>
    </r>
    <r>
      <rPr>
        <sz val="10"/>
        <rFont val="宋体"/>
        <family val="0"/>
      </rPr>
      <t>非一体台式计算机</t>
    </r>
  </si>
  <si>
    <t>2016.03.31</t>
  </si>
  <si>
    <t>HPProDesk400 G1 DM</t>
  </si>
  <si>
    <r>
      <t>四楼美肤（</t>
    </r>
    <r>
      <rPr>
        <sz val="10"/>
        <rFont val="MS Reference Sans Serif"/>
        <family val="2"/>
      </rPr>
      <t>401</t>
    </r>
    <r>
      <rPr>
        <sz val="10"/>
        <rFont val="宋体"/>
        <family val="0"/>
      </rPr>
      <t>室）</t>
    </r>
  </si>
  <si>
    <t>01032</t>
  </si>
  <si>
    <t>020779</t>
  </si>
  <si>
    <t>LA-590K</t>
  </si>
  <si>
    <t>医保办</t>
  </si>
  <si>
    <t>五楼医保办</t>
  </si>
  <si>
    <t>01049</t>
  </si>
  <si>
    <t>020796</t>
  </si>
  <si>
    <t>苹果</t>
  </si>
  <si>
    <t>财务科</t>
  </si>
  <si>
    <t>财务科（吴科）</t>
  </si>
  <si>
    <t>01053</t>
  </si>
  <si>
    <t>020810</t>
  </si>
  <si>
    <r>
      <t>办公桌</t>
    </r>
    <r>
      <rPr>
        <sz val="10"/>
        <rFont val="MS Reference Sans Serif"/>
        <family val="2"/>
      </rPr>
      <t>2</t>
    </r>
    <r>
      <rPr>
        <sz val="10"/>
        <rFont val="宋体"/>
        <family val="0"/>
      </rPr>
      <t>件套</t>
    </r>
  </si>
  <si>
    <t>2012.11.30</t>
  </si>
  <si>
    <t>中医室</t>
  </si>
  <si>
    <t>龙昆南（嵌入式）</t>
  </si>
  <si>
    <t>01160</t>
  </si>
  <si>
    <t>020882</t>
  </si>
  <si>
    <t>联想一体机</t>
  </si>
  <si>
    <t>01165</t>
  </si>
  <si>
    <t>020887</t>
  </si>
  <si>
    <t>联想</t>
  </si>
  <si>
    <t>病案室</t>
  </si>
  <si>
    <t>龙华病案室（欢）</t>
  </si>
  <si>
    <t>01166</t>
  </si>
  <si>
    <t>020888</t>
  </si>
  <si>
    <r>
      <rPr>
        <sz val="10"/>
        <rFont val="宋体"/>
        <family val="0"/>
      </rPr>
      <t>联想台式一体机</t>
    </r>
  </si>
  <si>
    <r>
      <rPr>
        <sz val="10"/>
        <rFont val="宋体"/>
        <family val="0"/>
      </rPr>
      <t>联想</t>
    </r>
  </si>
  <si>
    <r>
      <rPr>
        <sz val="10"/>
        <rFont val="宋体"/>
        <family val="0"/>
      </rPr>
      <t>台</t>
    </r>
  </si>
  <si>
    <r>
      <rPr>
        <sz val="10"/>
        <color indexed="8"/>
        <rFont val="宋体"/>
        <family val="0"/>
      </rPr>
      <t>毁损不能用</t>
    </r>
  </si>
  <si>
    <r>
      <rPr>
        <sz val="10"/>
        <rFont val="宋体"/>
        <family val="0"/>
      </rPr>
      <t>报废</t>
    </r>
  </si>
  <si>
    <r>
      <rPr>
        <sz val="10"/>
        <rFont val="宋体"/>
        <family val="0"/>
      </rPr>
      <t>秀英病区</t>
    </r>
  </si>
  <si>
    <r>
      <rPr>
        <sz val="10"/>
        <rFont val="宋体"/>
        <family val="0"/>
      </rPr>
      <t>秀英病区办公室</t>
    </r>
  </si>
  <si>
    <r>
      <rPr>
        <sz val="10"/>
        <rFont val="宋体"/>
        <family val="0"/>
      </rPr>
      <t>通用设备</t>
    </r>
  </si>
  <si>
    <t>03549</t>
  </si>
  <si>
    <t>022208</t>
  </si>
  <si>
    <r>
      <rPr>
        <sz val="10"/>
        <rFont val="宋体"/>
        <family val="0"/>
      </rPr>
      <t>存折打印机</t>
    </r>
  </si>
  <si>
    <t>2019.01.31</t>
  </si>
  <si>
    <r>
      <rPr>
        <sz val="10"/>
        <rFont val="宋体"/>
        <family val="0"/>
      </rPr>
      <t>富士通</t>
    </r>
    <r>
      <rPr>
        <sz val="10"/>
        <rFont val="MS Reference Sans Serif"/>
        <family val="2"/>
      </rPr>
      <t>DPK200G</t>
    </r>
  </si>
  <si>
    <r>
      <rPr>
        <sz val="10"/>
        <rFont val="宋体"/>
        <family val="0"/>
      </rPr>
      <t>院长办公室（</t>
    </r>
    <r>
      <rPr>
        <sz val="10"/>
        <rFont val="MS Reference Sans Serif"/>
        <family val="2"/>
      </rPr>
      <t>3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</si>
  <si>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秀英社康</t>
    </r>
  </si>
  <si>
    <t>01412</t>
  </si>
  <si>
    <t>021013</t>
  </si>
  <si>
    <r>
      <rPr>
        <sz val="10"/>
        <rFont val="宋体"/>
        <family val="0"/>
      </rPr>
      <t>惠普立式电脑</t>
    </r>
  </si>
  <si>
    <t>HP Pro3380MT</t>
  </si>
  <si>
    <r>
      <rPr>
        <sz val="10"/>
        <rFont val="宋体"/>
        <family val="0"/>
      </rPr>
      <t>病案室</t>
    </r>
  </si>
  <si>
    <r>
      <rPr>
        <sz val="10"/>
        <rFont val="宋体"/>
        <family val="0"/>
      </rPr>
      <t>龙华病案室</t>
    </r>
  </si>
  <si>
    <t>01564</t>
  </si>
  <si>
    <t>021072</t>
  </si>
  <si>
    <r>
      <rPr>
        <sz val="10"/>
        <rFont val="宋体"/>
        <family val="0"/>
      </rPr>
      <t>财务科</t>
    </r>
  </si>
  <si>
    <r>
      <rPr>
        <sz val="10"/>
        <rFont val="宋体"/>
        <family val="0"/>
      </rPr>
      <t>一楼</t>
    </r>
  </si>
  <si>
    <t>01565</t>
  </si>
  <si>
    <t>021073</t>
  </si>
  <si>
    <r>
      <t>HP</t>
    </r>
    <r>
      <rPr>
        <sz val="10"/>
        <color indexed="10"/>
        <rFont val="宋体"/>
        <family val="0"/>
      </rPr>
      <t>台式电脑</t>
    </r>
  </si>
  <si>
    <r>
      <t>6</t>
    </r>
    <r>
      <rPr>
        <sz val="10"/>
        <color indexed="10"/>
        <rFont val="宋体"/>
        <family val="0"/>
      </rPr>
      <t>年</t>
    </r>
    <r>
      <rPr>
        <sz val="10"/>
        <color indexed="10"/>
        <rFont val="MS Reference Sans Serif"/>
        <family val="2"/>
      </rPr>
      <t>0</t>
    </r>
    <r>
      <rPr>
        <sz val="10"/>
        <color indexed="10"/>
        <rFont val="宋体"/>
        <family val="0"/>
      </rPr>
      <t>月</t>
    </r>
  </si>
  <si>
    <r>
      <rPr>
        <sz val="10"/>
        <color indexed="10"/>
        <rFont val="宋体"/>
        <family val="0"/>
      </rPr>
      <t>台</t>
    </r>
  </si>
  <si>
    <r>
      <rPr>
        <sz val="10"/>
        <color indexed="10"/>
        <rFont val="宋体"/>
        <family val="0"/>
      </rPr>
      <t>毁损不能用</t>
    </r>
  </si>
  <si>
    <r>
      <rPr>
        <sz val="10"/>
        <color indexed="10"/>
        <rFont val="宋体"/>
        <family val="0"/>
      </rPr>
      <t>报废</t>
    </r>
  </si>
  <si>
    <r>
      <rPr>
        <sz val="10"/>
        <color indexed="10"/>
        <rFont val="宋体"/>
        <family val="0"/>
      </rPr>
      <t>医保办</t>
    </r>
  </si>
  <si>
    <r>
      <rPr>
        <sz val="10"/>
        <color indexed="10"/>
        <rFont val="宋体"/>
        <family val="0"/>
      </rPr>
      <t>医保办（陈改鹤）</t>
    </r>
  </si>
  <si>
    <r>
      <rPr>
        <sz val="10"/>
        <color indexed="10"/>
        <rFont val="宋体"/>
        <family val="0"/>
      </rPr>
      <t>通用设备</t>
    </r>
  </si>
  <si>
    <t>01574</t>
  </si>
  <si>
    <t>021082</t>
  </si>
  <si>
    <r>
      <rPr>
        <sz val="10"/>
        <color indexed="10"/>
        <rFont val="宋体"/>
        <family val="0"/>
      </rPr>
      <t>附五楼</t>
    </r>
  </si>
  <si>
    <t>01857</t>
  </si>
  <si>
    <t>021231</t>
  </si>
  <si>
    <r>
      <t>HP</t>
    </r>
    <r>
      <rPr>
        <sz val="10"/>
        <color indexed="10"/>
        <rFont val="宋体"/>
        <family val="0"/>
      </rPr>
      <t>非一体台式计算机</t>
    </r>
  </si>
  <si>
    <t>医保办（龙昆南）</t>
  </si>
  <si>
    <t>01907</t>
  </si>
  <si>
    <t>021256</t>
  </si>
  <si>
    <t>针式平推打印机</t>
  </si>
  <si>
    <r>
      <t>爱普生</t>
    </r>
    <r>
      <rPr>
        <sz val="10"/>
        <rFont val="MS Reference Sans Serif"/>
        <family val="2"/>
      </rPr>
      <t>LQ1600</t>
    </r>
  </si>
  <si>
    <t>信息科</t>
  </si>
  <si>
    <t>01917</t>
  </si>
  <si>
    <t>021266</t>
  </si>
  <si>
    <r>
      <t>秀英病区</t>
    </r>
    <r>
      <rPr>
        <sz val="10"/>
        <rFont val="MS Reference Sans Serif"/>
        <family val="2"/>
      </rPr>
      <t>(</t>
    </r>
    <r>
      <rPr>
        <sz val="10"/>
        <rFont val="宋体"/>
        <family val="0"/>
      </rPr>
      <t>周莉）</t>
    </r>
  </si>
  <si>
    <t>01924</t>
  </si>
  <si>
    <t>021273</t>
  </si>
  <si>
    <t>01925</t>
  </si>
  <si>
    <t>021274</t>
  </si>
  <si>
    <t>01926</t>
  </si>
  <si>
    <t>021275</t>
  </si>
  <si>
    <t>01927</t>
  </si>
  <si>
    <t>021276</t>
  </si>
  <si>
    <t>01928</t>
  </si>
  <si>
    <t>021277</t>
  </si>
  <si>
    <t>01929</t>
  </si>
  <si>
    <t>021278</t>
  </si>
  <si>
    <t>01938</t>
  </si>
  <si>
    <t>021287</t>
  </si>
  <si>
    <r>
      <t>富土施乐</t>
    </r>
    <r>
      <rPr>
        <sz val="10"/>
        <rFont val="MS Reference Sans Serif"/>
        <family val="2"/>
      </rPr>
      <t>DocuPrintP255</t>
    </r>
  </si>
  <si>
    <t>01939</t>
  </si>
  <si>
    <t>021288</t>
  </si>
  <si>
    <t>01940</t>
  </si>
  <si>
    <t>021289</t>
  </si>
  <si>
    <t>02500</t>
  </si>
  <si>
    <t>021594</t>
  </si>
  <si>
    <t>台式计算机</t>
  </si>
  <si>
    <t>2017.07.31</t>
  </si>
  <si>
    <r>
      <t>惠普</t>
    </r>
    <r>
      <rPr>
        <sz val="10"/>
        <rFont val="MS Reference Sans Serif"/>
        <family val="2"/>
      </rPr>
      <t>HP285 Pro G2 MT</t>
    </r>
    <r>
      <rPr>
        <sz val="10"/>
        <rFont val="宋体"/>
        <family val="0"/>
      </rPr>
      <t>立式机箱（</t>
    </r>
    <r>
      <rPr>
        <sz val="10"/>
        <rFont val="MS Reference Sans Serif"/>
        <family val="2"/>
      </rPr>
      <t>L1E29AV)CT004</t>
    </r>
  </si>
  <si>
    <r>
      <t>龙昆南医保办</t>
    </r>
    <r>
      <rPr>
        <sz val="10"/>
        <rFont val="MS Reference Sans Serif"/>
        <family val="2"/>
      </rPr>
      <t>(</t>
    </r>
    <r>
      <rPr>
        <sz val="10"/>
        <rFont val="宋体"/>
        <family val="0"/>
      </rPr>
      <t>前台）</t>
    </r>
  </si>
  <si>
    <t>02725</t>
  </si>
  <si>
    <t>010880</t>
  </si>
  <si>
    <t>急救车</t>
  </si>
  <si>
    <t>2015.09.01</t>
  </si>
  <si>
    <t>妇检室</t>
  </si>
  <si>
    <t>03081</t>
  </si>
  <si>
    <t>021991</t>
  </si>
  <si>
    <t>台式电脑</t>
  </si>
  <si>
    <t>2018.02.28</t>
  </si>
  <si>
    <r>
      <t>惠普</t>
    </r>
    <r>
      <rPr>
        <sz val="10"/>
        <rFont val="MS Reference Sans Serif"/>
        <family val="2"/>
      </rPr>
      <t>HP285proG2</t>
    </r>
  </si>
  <si>
    <t>03088</t>
  </si>
  <si>
    <t>021998</t>
  </si>
  <si>
    <r>
      <t>爱普生</t>
    </r>
    <r>
      <rPr>
        <sz val="10"/>
        <rFont val="MS Reference Sans Serif"/>
        <family val="2"/>
      </rPr>
      <t>595K</t>
    </r>
  </si>
  <si>
    <r>
      <t>桂林洋前台</t>
    </r>
    <r>
      <rPr>
        <sz val="10"/>
        <rFont val="MS Reference Sans Serif"/>
        <family val="2"/>
      </rPr>
      <t xml:space="preserve"> </t>
    </r>
    <r>
      <rPr>
        <sz val="10"/>
        <rFont val="宋体"/>
        <family val="0"/>
      </rPr>
      <t>医保办</t>
    </r>
  </si>
  <si>
    <t>03660</t>
  </si>
  <si>
    <t>050435</t>
  </si>
  <si>
    <t>书柜</t>
  </si>
  <si>
    <t>2019.07.31</t>
  </si>
  <si>
    <r>
      <t>15</t>
    </r>
    <r>
      <rPr>
        <sz val="10"/>
        <rFont val="宋体"/>
        <family val="0"/>
      </rPr>
      <t>年</t>
    </r>
    <r>
      <rPr>
        <sz val="10"/>
        <rFont val="MS Reference Sans Serif"/>
        <family val="2"/>
      </rPr>
      <t>0</t>
    </r>
    <r>
      <rPr>
        <sz val="10"/>
        <rFont val="宋体"/>
        <family val="0"/>
      </rPr>
      <t>月</t>
    </r>
  </si>
  <si>
    <r>
      <t>2.2m*0.4m*2m(3</t>
    </r>
    <r>
      <rPr>
        <sz val="10"/>
        <rFont val="宋体"/>
        <family val="0"/>
      </rPr>
      <t>门</t>
    </r>
    <r>
      <rPr>
        <sz val="10"/>
        <rFont val="MS Reference Sans Serif"/>
        <family val="2"/>
      </rPr>
      <t>+2</t>
    </r>
    <r>
      <rPr>
        <sz val="10"/>
        <rFont val="宋体"/>
        <family val="0"/>
      </rPr>
      <t>门）</t>
    </r>
  </si>
  <si>
    <t>00872</t>
  </si>
  <si>
    <t>020612</t>
  </si>
  <si>
    <t>爱普生</t>
  </si>
  <si>
    <t>一楼收费处</t>
  </si>
  <si>
    <t>01396</t>
  </si>
  <si>
    <t>020999</t>
  </si>
  <si>
    <t>01397</t>
  </si>
  <si>
    <t>021000</t>
  </si>
  <si>
    <t>00516</t>
  </si>
  <si>
    <t>020189</t>
  </si>
  <si>
    <t>1999.12.01</t>
  </si>
  <si>
    <t>QL-1600K</t>
  </si>
  <si>
    <t>仓库（五楼何声柳用）</t>
  </si>
  <si>
    <t>00857</t>
  </si>
  <si>
    <t>020597</t>
  </si>
  <si>
    <t>2010.10.31</t>
  </si>
  <si>
    <t>dx2040MT</t>
  </si>
  <si>
    <t>五楼</t>
  </si>
  <si>
    <t>00900</t>
  </si>
  <si>
    <t>020640</t>
  </si>
  <si>
    <t>防治科（秀英门诊）</t>
  </si>
  <si>
    <t>00946</t>
  </si>
  <si>
    <t>020686</t>
  </si>
  <si>
    <t>爱普生投影仪</t>
  </si>
  <si>
    <t>EB-X8</t>
  </si>
  <si>
    <t>办公室</t>
  </si>
  <si>
    <t>01034</t>
  </si>
  <si>
    <t>020781</t>
  </si>
  <si>
    <t>十楼信息科</t>
  </si>
  <si>
    <t>01121</t>
  </si>
  <si>
    <t>020858</t>
  </si>
  <si>
    <t>防治科（原陈国庆）</t>
  </si>
  <si>
    <t>01170</t>
  </si>
  <si>
    <t>020892</t>
  </si>
  <si>
    <t>制剂科（周小圆）</t>
  </si>
  <si>
    <t>01237</t>
  </si>
  <si>
    <t>020923</t>
  </si>
  <si>
    <t>电话程控交换机</t>
  </si>
  <si>
    <t>二楼信息科</t>
  </si>
  <si>
    <t>01284</t>
  </si>
  <si>
    <t>020930</t>
  </si>
  <si>
    <t>联想笔记本电脑</t>
  </si>
  <si>
    <t>2014.03.31</t>
  </si>
  <si>
    <t>THINK X230I</t>
  </si>
  <si>
    <t>01285</t>
  </si>
  <si>
    <t>020931</t>
  </si>
  <si>
    <t>THINK X230i</t>
  </si>
  <si>
    <t>防治科（许科）</t>
  </si>
  <si>
    <t>01286</t>
  </si>
  <si>
    <t>020932</t>
  </si>
  <si>
    <t>防治科（符惠冰）</t>
  </si>
  <si>
    <t>01287</t>
  </si>
  <si>
    <t>020933</t>
  </si>
  <si>
    <t>THNK X230I</t>
  </si>
  <si>
    <t>防治科（冯玉婷）</t>
  </si>
  <si>
    <t>01288</t>
  </si>
  <si>
    <t>020934</t>
  </si>
  <si>
    <t>防治科（朱考考）</t>
  </si>
  <si>
    <t>01289</t>
  </si>
  <si>
    <t>020935</t>
  </si>
  <si>
    <t>THINK 230I</t>
  </si>
  <si>
    <t>防治科（性病专用）</t>
  </si>
  <si>
    <t>01426</t>
  </si>
  <si>
    <t>021026</t>
  </si>
  <si>
    <r>
      <t>3C</t>
    </r>
    <r>
      <rPr>
        <sz val="10"/>
        <rFont val="宋体"/>
        <family val="0"/>
      </rPr>
      <t>网格交换机</t>
    </r>
  </si>
  <si>
    <t>LS-5120S-52P-E1</t>
  </si>
  <si>
    <t>附二楼</t>
  </si>
  <si>
    <t>01427</t>
  </si>
  <si>
    <t>021027</t>
  </si>
  <si>
    <t>LS-5120S-28P-S1-H3</t>
  </si>
  <si>
    <t>01576</t>
  </si>
  <si>
    <t>021084</t>
  </si>
  <si>
    <t>设备科（娇）</t>
  </si>
  <si>
    <t>01577</t>
  </si>
  <si>
    <t>021085</t>
  </si>
  <si>
    <t>信息科（邢）</t>
  </si>
  <si>
    <t>01578</t>
  </si>
  <si>
    <t>021086</t>
  </si>
  <si>
    <t>制剂科（黄延峰）</t>
  </si>
  <si>
    <t>01579</t>
  </si>
  <si>
    <t>021087</t>
  </si>
  <si>
    <t>附五楼</t>
  </si>
  <si>
    <t>01580</t>
  </si>
  <si>
    <t>021088</t>
  </si>
  <si>
    <t>01585</t>
  </si>
  <si>
    <t>021093</t>
  </si>
  <si>
    <t>防治科（张雯婷）</t>
  </si>
  <si>
    <t>01589</t>
  </si>
  <si>
    <t>021097</t>
  </si>
  <si>
    <t>激光打印机</t>
  </si>
  <si>
    <t>HP Laserjet PorP1566</t>
  </si>
  <si>
    <t>设备科</t>
  </si>
  <si>
    <t>01597</t>
  </si>
  <si>
    <t>021099</t>
  </si>
  <si>
    <t>交换机</t>
  </si>
  <si>
    <t>LS-5120-52P-SI-H3</t>
  </si>
  <si>
    <r>
      <t>附楼</t>
    </r>
    <r>
      <rPr>
        <sz val="10"/>
        <rFont val="MS Reference Sans Serif"/>
        <family val="2"/>
      </rPr>
      <t>201</t>
    </r>
  </si>
  <si>
    <t>01598</t>
  </si>
  <si>
    <t>021100</t>
  </si>
  <si>
    <r>
      <t>无线</t>
    </r>
    <r>
      <rPr>
        <sz val="10"/>
        <rFont val="MS Reference Sans Serif"/>
        <family val="2"/>
      </rPr>
      <t>AP</t>
    </r>
  </si>
  <si>
    <t>EWP-WA2620E-AGN-FIT</t>
  </si>
  <si>
    <t>01599</t>
  </si>
  <si>
    <t>021101</t>
  </si>
  <si>
    <t>01600</t>
  </si>
  <si>
    <t>021102</t>
  </si>
  <si>
    <t>01601</t>
  </si>
  <si>
    <t>021103</t>
  </si>
  <si>
    <t>01846</t>
  </si>
  <si>
    <t>021220</t>
  </si>
  <si>
    <t>黑白激光打印机</t>
  </si>
  <si>
    <r>
      <t>三星</t>
    </r>
    <r>
      <rPr>
        <sz val="10"/>
        <rFont val="MS Reference Sans Serif"/>
        <family val="2"/>
      </rPr>
      <t>SL-M2021</t>
    </r>
  </si>
  <si>
    <t>01867</t>
  </si>
  <si>
    <t>021241</t>
  </si>
  <si>
    <t>联想便携式计算机</t>
  </si>
  <si>
    <t>Thinkpad X250(20AMA31TCN)</t>
  </si>
  <si>
    <t>01900</t>
  </si>
  <si>
    <t>021249</t>
  </si>
  <si>
    <t>01903</t>
  </si>
  <si>
    <t>021252</t>
  </si>
  <si>
    <t>机架式服务器</t>
  </si>
  <si>
    <r>
      <t>曙光</t>
    </r>
    <r>
      <rPr>
        <sz val="10"/>
        <rFont val="MS Reference Sans Serif"/>
        <family val="2"/>
      </rPr>
      <t>A840-G10</t>
    </r>
    <r>
      <rPr>
        <sz val="10"/>
        <rFont val="宋体"/>
        <family val="0"/>
      </rPr>
      <t>配置</t>
    </r>
    <r>
      <rPr>
        <sz val="10"/>
        <rFont val="MS Reference Sans Serif"/>
        <family val="2"/>
      </rPr>
      <t>4</t>
    </r>
  </si>
  <si>
    <t>01941</t>
  </si>
  <si>
    <t>021290</t>
  </si>
  <si>
    <t>01942</t>
  </si>
  <si>
    <t>021291</t>
  </si>
  <si>
    <t>信息科（琼海转入）</t>
  </si>
  <si>
    <t>01944</t>
  </si>
  <si>
    <t>021293</t>
  </si>
  <si>
    <t>01955</t>
  </si>
  <si>
    <t>021304</t>
  </si>
  <si>
    <t>01956</t>
  </si>
  <si>
    <t>021305</t>
  </si>
  <si>
    <t>电脑服务器</t>
  </si>
  <si>
    <t>2016.07.31</t>
  </si>
  <si>
    <r>
      <t>六代酷睿</t>
    </r>
    <r>
      <rPr>
        <sz val="10"/>
        <rFont val="MS Reference Sans Serif"/>
        <family val="2"/>
      </rPr>
      <t>3.4G</t>
    </r>
  </si>
  <si>
    <r>
      <t>三楼</t>
    </r>
    <r>
      <rPr>
        <sz val="10"/>
        <rFont val="MS Reference Sans Serif"/>
        <family val="2"/>
      </rPr>
      <t>VIP</t>
    </r>
    <r>
      <rPr>
        <sz val="10"/>
        <rFont val="宋体"/>
        <family val="0"/>
      </rPr>
      <t>室</t>
    </r>
  </si>
  <si>
    <t>02079</t>
  </si>
  <si>
    <t>021359</t>
  </si>
  <si>
    <r>
      <t>打印机</t>
    </r>
    <r>
      <rPr>
        <sz val="10"/>
        <rFont val="MS Reference Sans Serif"/>
        <family val="2"/>
      </rPr>
      <t>(</t>
    </r>
    <r>
      <rPr>
        <sz val="10"/>
        <rFont val="宋体"/>
        <family val="0"/>
      </rPr>
      <t>爱普生）</t>
    </r>
  </si>
  <si>
    <t>2016.11.30</t>
  </si>
  <si>
    <t>LQ-595K 80</t>
  </si>
  <si>
    <t>附楼</t>
  </si>
  <si>
    <t>02083</t>
  </si>
  <si>
    <t>021363</t>
  </si>
  <si>
    <t>计算机</t>
  </si>
  <si>
    <t>HP PRODESK480 G3 MT</t>
  </si>
  <si>
    <t>防治科（陈慧敏）</t>
  </si>
  <si>
    <t>02084</t>
  </si>
  <si>
    <t>021364</t>
  </si>
  <si>
    <t>防治科（关力心）</t>
  </si>
  <si>
    <t>02097</t>
  </si>
  <si>
    <t>010725</t>
  </si>
  <si>
    <t>路由器</t>
  </si>
  <si>
    <t>48LAN</t>
  </si>
  <si>
    <t>中心信息科</t>
  </si>
  <si>
    <t>02227</t>
  </si>
  <si>
    <t>021406</t>
  </si>
  <si>
    <t>2017.03.31</t>
  </si>
  <si>
    <t>H3C MSR3600-28</t>
  </si>
  <si>
    <t>02228</t>
  </si>
  <si>
    <t>021407</t>
  </si>
  <si>
    <t>H3C RT-MSR810-W</t>
  </si>
  <si>
    <t>02234</t>
  </si>
  <si>
    <t>021413</t>
  </si>
  <si>
    <t>02235</t>
  </si>
  <si>
    <t>021414</t>
  </si>
  <si>
    <t>服务器</t>
  </si>
  <si>
    <r>
      <t>浪潮</t>
    </r>
    <r>
      <rPr>
        <sz val="10"/>
        <rFont val="MS Reference Sans Serif"/>
        <family val="2"/>
      </rPr>
      <t xml:space="preserve"> NF5270M4</t>
    </r>
  </si>
  <si>
    <t>02236</t>
  </si>
  <si>
    <t>021415</t>
  </si>
  <si>
    <t>以太网交换机</t>
  </si>
  <si>
    <t>H3C LS-5130-52S-E1</t>
  </si>
  <si>
    <t>02237</t>
  </si>
  <si>
    <t>021416</t>
  </si>
  <si>
    <t>H3C LS-S5110-28P-PWR</t>
  </si>
  <si>
    <t>02244</t>
  </si>
  <si>
    <t>021423</t>
  </si>
  <si>
    <r>
      <t>富土施乐</t>
    </r>
    <r>
      <rPr>
        <sz val="10"/>
        <rFont val="MS Reference Sans Serif"/>
        <family val="2"/>
      </rPr>
      <t xml:space="preserve"> DocuPrint P268D</t>
    </r>
  </si>
  <si>
    <t>02245</t>
  </si>
  <si>
    <t>021424</t>
  </si>
  <si>
    <t>信息科（琼海转人）</t>
  </si>
  <si>
    <t>02248</t>
  </si>
  <si>
    <t>021427</t>
  </si>
  <si>
    <t>02252</t>
  </si>
  <si>
    <t>021431</t>
  </si>
  <si>
    <r>
      <t>惠普</t>
    </r>
    <r>
      <rPr>
        <sz val="10"/>
        <rFont val="MS Reference Sans Serif"/>
        <family val="2"/>
      </rPr>
      <t xml:space="preserve"> HP 285 Por G2</t>
    </r>
  </si>
  <si>
    <t>信息科（行政仓库）</t>
  </si>
  <si>
    <t>02260</t>
  </si>
  <si>
    <t>021439</t>
  </si>
  <si>
    <t>秀英（床位费服务器）</t>
  </si>
  <si>
    <t>02265</t>
  </si>
  <si>
    <t>021444</t>
  </si>
  <si>
    <r>
      <t>爱普生</t>
    </r>
    <r>
      <rPr>
        <sz val="10"/>
        <rFont val="MS Reference Sans Serif"/>
        <family val="2"/>
      </rPr>
      <t xml:space="preserve"> LQ-595K</t>
    </r>
  </si>
  <si>
    <t>02790</t>
  </si>
  <si>
    <t>021743</t>
  </si>
  <si>
    <r>
      <t>打印机</t>
    </r>
    <r>
      <rPr>
        <sz val="10"/>
        <rFont val="MS Reference Sans Serif"/>
        <family val="2"/>
      </rPr>
      <t>DS-2100II</t>
    </r>
  </si>
  <si>
    <t>2015.05.01</t>
  </si>
  <si>
    <t>江东仓库</t>
  </si>
  <si>
    <t>02802</t>
  </si>
  <si>
    <t>021755</t>
  </si>
  <si>
    <r>
      <t>联想计算机启天</t>
    </r>
    <r>
      <rPr>
        <sz val="10"/>
        <rFont val="MS Reference Sans Serif"/>
        <family val="2"/>
      </rPr>
      <t>M4500-N050</t>
    </r>
  </si>
  <si>
    <t>01567</t>
  </si>
  <si>
    <t>021075</t>
  </si>
  <si>
    <t>人力资源部</t>
  </si>
  <si>
    <r>
      <t>秀英档案室</t>
    </r>
    <r>
      <rPr>
        <sz val="10"/>
        <rFont val="MS Reference Sans Serif"/>
        <family val="2"/>
      </rPr>
      <t>(</t>
    </r>
    <r>
      <rPr>
        <sz val="10"/>
        <rFont val="宋体"/>
        <family val="0"/>
      </rPr>
      <t>李旭芸）</t>
    </r>
  </si>
  <si>
    <t>01581</t>
  </si>
  <si>
    <t>021089</t>
  </si>
  <si>
    <t>人事科（宋）</t>
  </si>
  <si>
    <t>01175</t>
  </si>
  <si>
    <t>020897</t>
  </si>
  <si>
    <t>皮肤与整形外科</t>
  </si>
  <si>
    <t>仓库待报废</t>
  </si>
  <si>
    <t>00336</t>
  </si>
  <si>
    <t>010425</t>
  </si>
  <si>
    <t>YB.DX23D</t>
  </si>
  <si>
    <t>待移交激光科</t>
  </si>
  <si>
    <t>00903</t>
  </si>
  <si>
    <t>020643</t>
  </si>
  <si>
    <t>正野空气幕</t>
  </si>
  <si>
    <t>二楼中西室（过道）</t>
  </si>
  <si>
    <t>02771</t>
  </si>
  <si>
    <t>021724</t>
  </si>
  <si>
    <t>2015.01.01</t>
  </si>
  <si>
    <t>江东院区（收费处）</t>
  </si>
  <si>
    <t>财务科（桂林洋）</t>
  </si>
  <si>
    <t>02801</t>
  </si>
  <si>
    <t>021754</t>
  </si>
  <si>
    <r>
      <t>富士施复印机</t>
    </r>
    <r>
      <rPr>
        <sz val="10"/>
        <rFont val="MS Reference Sans Serif"/>
        <family val="2"/>
      </rPr>
      <t>DC2320ND</t>
    </r>
  </si>
  <si>
    <t>江东收费处</t>
  </si>
  <si>
    <t>02806</t>
  </si>
  <si>
    <t>021759</t>
  </si>
  <si>
    <t>鹰海软件</t>
  </si>
  <si>
    <t>03068</t>
  </si>
  <si>
    <t>021978</t>
  </si>
  <si>
    <t>龙昆南收费处</t>
  </si>
  <si>
    <t>03069</t>
  </si>
  <si>
    <t>021979</t>
  </si>
  <si>
    <r>
      <t>桂林洋</t>
    </r>
    <r>
      <rPr>
        <sz val="10"/>
        <rFont val="MS Reference Sans Serif"/>
        <family val="2"/>
      </rPr>
      <t xml:space="preserve"> </t>
    </r>
    <r>
      <rPr>
        <sz val="10"/>
        <rFont val="宋体"/>
        <family val="0"/>
      </rPr>
      <t>财务科</t>
    </r>
  </si>
  <si>
    <t>01854</t>
  </si>
  <si>
    <t>021228</t>
  </si>
  <si>
    <t>02576</t>
  </si>
  <si>
    <t>021636</t>
  </si>
  <si>
    <t>2017.09.30</t>
  </si>
  <si>
    <r>
      <t>惠普</t>
    </r>
    <r>
      <rPr>
        <sz val="10"/>
        <rFont val="MS Reference Sans Serif"/>
        <family val="2"/>
      </rPr>
      <t xml:space="preserve"> HP285 PorG2MT</t>
    </r>
    <r>
      <rPr>
        <sz val="10"/>
        <rFont val="宋体"/>
        <family val="0"/>
      </rPr>
      <t>立式机箱</t>
    </r>
  </si>
  <si>
    <t>01583</t>
  </si>
  <si>
    <t>021091</t>
  </si>
  <si>
    <t>中医科</t>
  </si>
  <si>
    <t>护长办公室（箱子内）待报废</t>
  </si>
  <si>
    <t>02573</t>
  </si>
  <si>
    <t>021633</t>
  </si>
  <si>
    <t>前台</t>
  </si>
  <si>
    <t>00204</t>
  </si>
  <si>
    <t>010292</t>
  </si>
  <si>
    <t>BSC-1100IIA2</t>
  </si>
  <si>
    <t>微生物室</t>
  </si>
  <si>
    <t>00210</t>
  </si>
  <si>
    <t>010298</t>
  </si>
  <si>
    <t>小字符连续式喷码机</t>
  </si>
  <si>
    <t>2009.04.19</t>
  </si>
  <si>
    <t>CCS-L</t>
  </si>
  <si>
    <t>海府路新包装间</t>
  </si>
  <si>
    <t>00735</t>
  </si>
  <si>
    <t>020468</t>
  </si>
  <si>
    <t>电脑主机</t>
  </si>
  <si>
    <t>PH DX2310</t>
  </si>
  <si>
    <r>
      <t>桂林洋</t>
    </r>
    <r>
      <rPr>
        <sz val="10"/>
        <rFont val="MS Reference Sans Serif"/>
        <family val="2"/>
      </rPr>
      <t>106</t>
    </r>
    <r>
      <rPr>
        <sz val="10"/>
        <rFont val="宋体"/>
        <family val="0"/>
      </rPr>
      <t>房</t>
    </r>
  </si>
  <si>
    <t>01902</t>
  </si>
  <si>
    <t>021251</t>
  </si>
  <si>
    <r>
      <t>龙华院区</t>
    </r>
    <r>
      <rPr>
        <sz val="10"/>
        <rFont val="MS Reference Sans Serif"/>
        <family val="2"/>
      </rPr>
      <t>-</t>
    </r>
    <r>
      <rPr>
        <sz val="10"/>
        <rFont val="宋体"/>
        <family val="0"/>
      </rPr>
      <t>科教科</t>
    </r>
  </si>
  <si>
    <t>彩雯（龙华院区）</t>
  </si>
  <si>
    <t>01908</t>
  </si>
  <si>
    <t>021257</t>
  </si>
  <si>
    <t>医教科（龙昆南附楼）</t>
  </si>
  <si>
    <t>01957</t>
  </si>
  <si>
    <t>021306</t>
  </si>
  <si>
    <r>
      <t>龙华门诊</t>
    </r>
    <r>
      <rPr>
        <sz val="10"/>
        <rFont val="MS Reference Sans Serif"/>
        <family val="2"/>
      </rPr>
      <t xml:space="preserve"> </t>
    </r>
    <r>
      <rPr>
        <sz val="10"/>
        <rFont val="宋体"/>
        <family val="0"/>
      </rPr>
      <t>医务科（詹）</t>
    </r>
  </si>
  <si>
    <t>02501</t>
  </si>
  <si>
    <t>021595</t>
  </si>
  <si>
    <r>
      <t>龙华门诊</t>
    </r>
    <r>
      <rPr>
        <sz val="10"/>
        <rFont val="MS Reference Sans Serif"/>
        <family val="2"/>
      </rPr>
      <t>4</t>
    </r>
    <r>
      <rPr>
        <sz val="10"/>
        <rFont val="宋体"/>
        <family val="0"/>
      </rPr>
      <t>楼</t>
    </r>
  </si>
  <si>
    <t>02690</t>
  </si>
  <si>
    <t>021685</t>
  </si>
  <si>
    <r>
      <t>惠普</t>
    </r>
    <r>
      <rPr>
        <sz val="10"/>
        <rFont val="MS Reference Sans Serif"/>
        <family val="2"/>
      </rPr>
      <t>HP285ProG2</t>
    </r>
  </si>
  <si>
    <r>
      <t>医教科（龙华院区</t>
    </r>
    <r>
      <rPr>
        <sz val="10"/>
        <rFont val="MS Reference Sans Serif"/>
        <family val="2"/>
      </rPr>
      <t>-</t>
    </r>
    <r>
      <rPr>
        <sz val="10"/>
        <rFont val="宋体"/>
        <family val="0"/>
      </rPr>
      <t>黄望）</t>
    </r>
  </si>
  <si>
    <t>02509</t>
  </si>
  <si>
    <t>021603</t>
  </si>
  <si>
    <r>
      <t>联想启天</t>
    </r>
    <r>
      <rPr>
        <sz val="10"/>
        <rFont val="MS Reference Sans Serif"/>
        <family val="2"/>
      </rPr>
      <t>M4600-N051</t>
    </r>
  </si>
  <si>
    <r>
      <t>院长办公室（</t>
    </r>
    <r>
      <rPr>
        <sz val="10"/>
        <rFont val="MS Reference Sans Serif"/>
        <family val="2"/>
      </rPr>
      <t>2</t>
    </r>
    <r>
      <rPr>
        <sz val="10"/>
        <rFont val="宋体"/>
        <family val="0"/>
      </rPr>
      <t>）</t>
    </r>
  </si>
  <si>
    <t>院办宣传组（罗燕苗）</t>
  </si>
  <si>
    <t>合计</t>
  </si>
  <si>
    <t xml:space="preserve"> </t>
  </si>
  <si>
    <t>申报日期：2023年8月8日</t>
  </si>
  <si>
    <t xml:space="preserve">单位：元  </t>
  </si>
  <si>
    <t>资产类别</t>
  </si>
  <si>
    <t>账面原值</t>
  </si>
  <si>
    <t>备注</t>
  </si>
  <si>
    <t>家具、用具、装具及动植物</t>
  </si>
  <si>
    <t>资产归口管理部门（总务科）处理意见：</t>
  </si>
  <si>
    <t>资产管理人签名：</t>
  </si>
  <si>
    <t>总务科负责人签名：</t>
  </si>
  <si>
    <t>分管领导审批意见：</t>
  </si>
  <si>
    <t>总务科分管领导签名：</t>
  </si>
  <si>
    <t>资产归口管理部门（信息设备科）处理意见：</t>
  </si>
  <si>
    <t>信息设备科负责人签名：</t>
  </si>
  <si>
    <t>信息设备科分管领导签名：</t>
  </si>
  <si>
    <t>资产管理部门（财务科）处理意见：</t>
  </si>
  <si>
    <t xml:space="preserve">  本批设备已达到使用年限出现老化、损化故障等问题，拟同意进行报废处置。</t>
  </si>
  <si>
    <t>财务负责人签名：</t>
  </si>
  <si>
    <t>财务科分管领导签名：</t>
  </si>
  <si>
    <t>主管领导审批意见：</t>
  </si>
  <si>
    <t>主管领导签名：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</si>
</sst>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4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MS Sans Serif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MS Reference Sans Serif"/>
      <family val="2"/>
    </font>
    <font>
      <sz val="10"/>
      <color indexed="10"/>
      <name val="MS Reference Sans Serif"/>
      <family val="2"/>
    </font>
    <font>
      <sz val="10"/>
      <color indexed="10"/>
      <name val="宋体"/>
      <family val="0"/>
    </font>
    <font>
      <sz val="10"/>
      <color indexed="8"/>
      <name val="MS Reference Sans Serif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color rgb="FFFF0000"/>
      <name val="MS Reference Sans Serif"/>
      <family val="2"/>
    </font>
    <font>
      <sz val="10"/>
      <color rgb="FFFF0000"/>
      <name val="宋体"/>
      <family val="0"/>
    </font>
    <font>
      <sz val="10"/>
      <color theme="1"/>
      <name val="MS Reference Sans Serif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3" fillId="0" borderId="0">
      <alignment/>
      <protection/>
    </xf>
  </cellStyleXfs>
  <cellXfs count="7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0" fillId="0" borderId="9" xfId="63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50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4" fontId="51" fillId="0" borderId="9" xfId="0" applyNumberFormat="1" applyFont="1" applyFill="1" applyBorder="1" applyAlignment="1">
      <alignment horizontal="center" vertical="center" wrapText="1"/>
    </xf>
    <xf numFmtId="4" fontId="51" fillId="0" borderId="9" xfId="0" applyNumberFormat="1" applyFont="1" applyFill="1" applyBorder="1" applyAlignment="1">
      <alignment horizontal="center" vertical="center" wrapText="1"/>
    </xf>
    <xf numFmtId="4" fontId="52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" fontId="53" fillId="0" borderId="9" xfId="0" applyNumberFormat="1" applyFont="1" applyFill="1" applyBorder="1" applyAlignment="1">
      <alignment horizontal="center" vertical="center" wrapText="1"/>
    </xf>
    <xf numFmtId="4" fontId="51" fillId="0" borderId="9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50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1"/>
  <sheetViews>
    <sheetView tabSelected="1" zoomScaleSheetLayoutView="100" workbookViewId="0" topLeftCell="A1">
      <pane ySplit="1" topLeftCell="A247" activePane="bottomLeft" state="frozen"/>
      <selection pane="bottomLeft" activeCell="T9" sqref="T9"/>
    </sheetView>
  </sheetViews>
  <sheetFormatPr defaultColWidth="9.00390625" defaultRowHeight="14.25"/>
  <cols>
    <col min="1" max="1" width="5.125" style="36" customWidth="1"/>
    <col min="2" max="2" width="6.875" style="36" customWidth="1"/>
    <col min="3" max="3" width="7.25390625" style="36" customWidth="1"/>
    <col min="4" max="4" width="16.125" style="36" customWidth="1"/>
    <col min="5" max="5" width="10.875" style="36" customWidth="1"/>
    <col min="6" max="6" width="9.375" style="36" customWidth="1"/>
    <col min="7" max="7" width="6.75390625" style="36" customWidth="1"/>
    <col min="8" max="8" width="8.50390625" style="36" customWidth="1"/>
    <col min="9" max="9" width="6.625" style="36" customWidth="1"/>
    <col min="10" max="10" width="6.375" style="36" customWidth="1"/>
    <col min="11" max="11" width="11.00390625" style="36" customWidth="1"/>
    <col min="12" max="12" width="11.375" style="36" customWidth="1"/>
    <col min="13" max="16" width="8.00390625" style="36" customWidth="1"/>
    <col min="17" max="17" width="8.875" style="36" customWidth="1"/>
    <col min="18" max="18" width="8.00390625" style="36" bestFit="1" customWidth="1"/>
  </cols>
  <sheetData>
    <row r="1" spans="1:18" ht="24">
      <c r="A1" s="37" t="s">
        <v>0</v>
      </c>
      <c r="B1" s="38" t="s">
        <v>1</v>
      </c>
      <c r="C1" s="38" t="s">
        <v>2</v>
      </c>
      <c r="D1" s="38" t="s">
        <v>3</v>
      </c>
      <c r="E1" s="38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8" t="s">
        <v>12</v>
      </c>
      <c r="N1" s="38" t="s">
        <v>13</v>
      </c>
      <c r="O1" s="38" t="s">
        <v>14</v>
      </c>
      <c r="P1" s="38" t="s">
        <v>15</v>
      </c>
      <c r="Q1" s="38" t="s">
        <v>16</v>
      </c>
      <c r="R1" s="37" t="s">
        <v>17</v>
      </c>
    </row>
    <row r="2" spans="1:18" s="31" customFormat="1" ht="25.5">
      <c r="A2" s="39">
        <v>1</v>
      </c>
      <c r="B2" s="40" t="s">
        <v>18</v>
      </c>
      <c r="C2" s="40" t="s">
        <v>19</v>
      </c>
      <c r="D2" s="37" t="s">
        <v>20</v>
      </c>
      <c r="E2" s="40" t="s">
        <v>21</v>
      </c>
      <c r="F2" s="40" t="s">
        <v>22</v>
      </c>
      <c r="G2" s="39">
        <v>16</v>
      </c>
      <c r="H2" s="40" t="s">
        <v>23</v>
      </c>
      <c r="I2" s="37" t="s">
        <v>24</v>
      </c>
      <c r="J2" s="39">
        <v>1</v>
      </c>
      <c r="K2" s="41">
        <v>3585</v>
      </c>
      <c r="L2" s="42">
        <v>3585</v>
      </c>
      <c r="M2" s="43" t="s">
        <v>25</v>
      </c>
      <c r="N2" s="37" t="s">
        <v>26</v>
      </c>
      <c r="O2" s="37" t="s">
        <v>27</v>
      </c>
      <c r="P2" s="37" t="s">
        <v>28</v>
      </c>
      <c r="Q2" s="37" t="s">
        <v>29</v>
      </c>
      <c r="R2" s="39"/>
    </row>
    <row r="3" spans="1:18" s="31" customFormat="1" ht="25.5">
      <c r="A3" s="39">
        <v>2</v>
      </c>
      <c r="B3" s="40" t="s">
        <v>30</v>
      </c>
      <c r="C3" s="40" t="s">
        <v>31</v>
      </c>
      <c r="D3" s="37" t="s">
        <v>32</v>
      </c>
      <c r="E3" s="40" t="s">
        <v>21</v>
      </c>
      <c r="F3" s="40" t="s">
        <v>22</v>
      </c>
      <c r="G3" s="39">
        <v>16</v>
      </c>
      <c r="H3" s="40" t="s">
        <v>33</v>
      </c>
      <c r="I3" s="37" t="s">
        <v>24</v>
      </c>
      <c r="J3" s="39">
        <v>1</v>
      </c>
      <c r="K3" s="44">
        <v>880</v>
      </c>
      <c r="L3" s="45">
        <v>880</v>
      </c>
      <c r="M3" s="43" t="s">
        <v>25</v>
      </c>
      <c r="N3" s="37" t="s">
        <v>26</v>
      </c>
      <c r="O3" s="37" t="s">
        <v>27</v>
      </c>
      <c r="P3" s="37" t="s">
        <v>28</v>
      </c>
      <c r="Q3" s="37" t="s">
        <v>29</v>
      </c>
      <c r="R3" s="39"/>
    </row>
    <row r="4" spans="1:18" s="31" customFormat="1" ht="24.75">
      <c r="A4" s="39">
        <v>3</v>
      </c>
      <c r="B4" s="40" t="s">
        <v>34</v>
      </c>
      <c r="C4" s="40" t="s">
        <v>35</v>
      </c>
      <c r="D4" s="37" t="s">
        <v>36</v>
      </c>
      <c r="E4" s="40" t="s">
        <v>37</v>
      </c>
      <c r="F4" s="40" t="s">
        <v>38</v>
      </c>
      <c r="G4" s="39">
        <v>15</v>
      </c>
      <c r="H4" s="39"/>
      <c r="I4" s="37" t="s">
        <v>24</v>
      </c>
      <c r="J4" s="39">
        <v>1</v>
      </c>
      <c r="K4" s="41">
        <v>205000</v>
      </c>
      <c r="L4" s="42">
        <v>205000</v>
      </c>
      <c r="M4" s="43" t="s">
        <v>25</v>
      </c>
      <c r="N4" s="37" t="s">
        <v>26</v>
      </c>
      <c r="O4" s="37" t="s">
        <v>39</v>
      </c>
      <c r="P4" s="37" t="s">
        <v>40</v>
      </c>
      <c r="Q4" s="37" t="s">
        <v>29</v>
      </c>
      <c r="R4" s="39"/>
    </row>
    <row r="5" spans="1:18" s="31" customFormat="1" ht="25.5">
      <c r="A5" s="39">
        <v>4</v>
      </c>
      <c r="B5" s="40" t="s">
        <v>41</v>
      </c>
      <c r="C5" s="40" t="s">
        <v>42</v>
      </c>
      <c r="D5" s="37" t="s">
        <v>43</v>
      </c>
      <c r="E5" s="40" t="s">
        <v>44</v>
      </c>
      <c r="F5" s="40" t="s">
        <v>22</v>
      </c>
      <c r="G5" s="39">
        <v>15</v>
      </c>
      <c r="H5" s="40" t="s">
        <v>45</v>
      </c>
      <c r="I5" s="37" t="s">
        <v>24</v>
      </c>
      <c r="J5" s="39">
        <v>1</v>
      </c>
      <c r="K5" s="41">
        <v>58000</v>
      </c>
      <c r="L5" s="42">
        <v>58000</v>
      </c>
      <c r="M5" s="43" t="s">
        <v>25</v>
      </c>
      <c r="N5" s="37" t="s">
        <v>26</v>
      </c>
      <c r="O5" s="37" t="s">
        <v>46</v>
      </c>
      <c r="P5" s="37" t="s">
        <v>47</v>
      </c>
      <c r="Q5" s="37" t="s">
        <v>29</v>
      </c>
      <c r="R5" s="39"/>
    </row>
    <row r="6" spans="1:18" s="31" customFormat="1" ht="36">
      <c r="A6" s="39">
        <v>5</v>
      </c>
      <c r="B6" s="40" t="s">
        <v>48</v>
      </c>
      <c r="C6" s="40" t="s">
        <v>49</v>
      </c>
      <c r="D6" s="37" t="s">
        <v>50</v>
      </c>
      <c r="E6" s="40" t="s">
        <v>51</v>
      </c>
      <c r="F6" s="40" t="s">
        <v>52</v>
      </c>
      <c r="G6" s="39">
        <v>15</v>
      </c>
      <c r="H6" s="40" t="s">
        <v>53</v>
      </c>
      <c r="I6" s="37" t="s">
        <v>24</v>
      </c>
      <c r="J6" s="39">
        <v>1</v>
      </c>
      <c r="K6" s="41">
        <v>8300</v>
      </c>
      <c r="L6" s="42">
        <v>8300</v>
      </c>
      <c r="M6" s="43" t="s">
        <v>25</v>
      </c>
      <c r="N6" s="37" t="s">
        <v>26</v>
      </c>
      <c r="O6" s="37" t="s">
        <v>27</v>
      </c>
      <c r="P6" s="37" t="s">
        <v>54</v>
      </c>
      <c r="Q6" s="37" t="s">
        <v>29</v>
      </c>
      <c r="R6" s="39"/>
    </row>
    <row r="7" spans="1:18" s="31" customFormat="1" ht="24.75">
      <c r="A7" s="39">
        <v>6</v>
      </c>
      <c r="B7" s="40" t="s">
        <v>55</v>
      </c>
      <c r="C7" s="40" t="s">
        <v>56</v>
      </c>
      <c r="D7" s="37" t="s">
        <v>57</v>
      </c>
      <c r="E7" s="40" t="s">
        <v>58</v>
      </c>
      <c r="F7" s="40" t="s">
        <v>38</v>
      </c>
      <c r="G7" s="39">
        <v>14</v>
      </c>
      <c r="H7" s="39"/>
      <c r="I7" s="37" t="s">
        <v>24</v>
      </c>
      <c r="J7" s="39">
        <v>1</v>
      </c>
      <c r="K7" s="41">
        <v>195000</v>
      </c>
      <c r="L7" s="42">
        <v>195000</v>
      </c>
      <c r="M7" s="43" t="s">
        <v>25</v>
      </c>
      <c r="N7" s="37" t="s">
        <v>26</v>
      </c>
      <c r="O7" s="37" t="s">
        <v>39</v>
      </c>
      <c r="P7" s="37" t="s">
        <v>40</v>
      </c>
      <c r="Q7" s="37" t="s">
        <v>29</v>
      </c>
      <c r="R7" s="39"/>
    </row>
    <row r="8" spans="1:18" s="31" customFormat="1" ht="24">
      <c r="A8" s="39">
        <v>7</v>
      </c>
      <c r="B8" s="40" t="s">
        <v>59</v>
      </c>
      <c r="C8" s="40" t="s">
        <v>60</v>
      </c>
      <c r="D8" s="37" t="s">
        <v>61</v>
      </c>
      <c r="E8" s="40" t="s">
        <v>62</v>
      </c>
      <c r="F8" s="40" t="s">
        <v>38</v>
      </c>
      <c r="G8" s="39">
        <v>14</v>
      </c>
      <c r="H8" s="40" t="s">
        <v>63</v>
      </c>
      <c r="I8" s="37" t="s">
        <v>24</v>
      </c>
      <c r="J8" s="39">
        <v>1</v>
      </c>
      <c r="K8" s="41">
        <v>3900</v>
      </c>
      <c r="L8" s="42">
        <v>3900</v>
      </c>
      <c r="M8" s="43" t="s">
        <v>25</v>
      </c>
      <c r="N8" s="37" t="s">
        <v>26</v>
      </c>
      <c r="O8" s="37" t="s">
        <v>46</v>
      </c>
      <c r="P8" s="40" t="s">
        <v>64</v>
      </c>
      <c r="Q8" s="37" t="s">
        <v>29</v>
      </c>
      <c r="R8" s="39"/>
    </row>
    <row r="9" spans="1:18" s="31" customFormat="1" ht="36">
      <c r="A9" s="39">
        <v>8</v>
      </c>
      <c r="B9" s="40" t="s">
        <v>65</v>
      </c>
      <c r="C9" s="40" t="s">
        <v>66</v>
      </c>
      <c r="D9" s="37" t="s">
        <v>67</v>
      </c>
      <c r="E9" s="40" t="s">
        <v>62</v>
      </c>
      <c r="F9" s="40" t="s">
        <v>22</v>
      </c>
      <c r="G9" s="39">
        <v>14</v>
      </c>
      <c r="H9" s="40" t="s">
        <v>68</v>
      </c>
      <c r="I9" s="37" t="s">
        <v>24</v>
      </c>
      <c r="J9" s="39">
        <v>1</v>
      </c>
      <c r="K9" s="44">
        <v>850</v>
      </c>
      <c r="L9" s="45">
        <v>850</v>
      </c>
      <c r="M9" s="43" t="s">
        <v>25</v>
      </c>
      <c r="N9" s="37" t="s">
        <v>26</v>
      </c>
      <c r="O9" s="37" t="s">
        <v>27</v>
      </c>
      <c r="P9" s="37" t="s">
        <v>69</v>
      </c>
      <c r="Q9" s="37" t="s">
        <v>29</v>
      </c>
      <c r="R9" s="39"/>
    </row>
    <row r="10" spans="1:18" s="31" customFormat="1" ht="24.75">
      <c r="A10" s="39">
        <v>9</v>
      </c>
      <c r="B10" s="40" t="s">
        <v>70</v>
      </c>
      <c r="C10" s="40" t="s">
        <v>71</v>
      </c>
      <c r="D10" s="37" t="s">
        <v>72</v>
      </c>
      <c r="E10" s="40" t="s">
        <v>73</v>
      </c>
      <c r="F10" s="40" t="s">
        <v>22</v>
      </c>
      <c r="G10" s="39">
        <v>13</v>
      </c>
      <c r="H10" s="39"/>
      <c r="I10" s="37" t="s">
        <v>24</v>
      </c>
      <c r="J10" s="39">
        <v>1</v>
      </c>
      <c r="K10" s="41">
        <v>1300</v>
      </c>
      <c r="L10" s="42">
        <v>1300</v>
      </c>
      <c r="M10" s="43" t="s">
        <v>25</v>
      </c>
      <c r="N10" s="37" t="s">
        <v>26</v>
      </c>
      <c r="O10" s="37" t="s">
        <v>74</v>
      </c>
      <c r="P10" s="37" t="s">
        <v>75</v>
      </c>
      <c r="Q10" s="37" t="s">
        <v>29</v>
      </c>
      <c r="R10" s="39"/>
    </row>
    <row r="11" spans="1:18" s="31" customFormat="1" ht="24.75">
      <c r="A11" s="39">
        <v>10</v>
      </c>
      <c r="B11" s="40" t="s">
        <v>76</v>
      </c>
      <c r="C11" s="40" t="s">
        <v>77</v>
      </c>
      <c r="D11" s="37" t="s">
        <v>78</v>
      </c>
      <c r="E11" s="40" t="s">
        <v>79</v>
      </c>
      <c r="F11" s="40" t="s">
        <v>52</v>
      </c>
      <c r="G11" s="39">
        <v>12</v>
      </c>
      <c r="H11" s="40" t="s">
        <v>80</v>
      </c>
      <c r="I11" s="37" t="s">
        <v>24</v>
      </c>
      <c r="J11" s="39">
        <v>1</v>
      </c>
      <c r="K11" s="41">
        <v>1000</v>
      </c>
      <c r="L11" s="42">
        <v>1000</v>
      </c>
      <c r="M11" s="43" t="s">
        <v>25</v>
      </c>
      <c r="N11" s="37" t="s">
        <v>26</v>
      </c>
      <c r="O11" s="37" t="s">
        <v>39</v>
      </c>
      <c r="P11" s="37" t="s">
        <v>40</v>
      </c>
      <c r="Q11" s="37" t="s">
        <v>29</v>
      </c>
      <c r="R11" s="39"/>
    </row>
    <row r="12" spans="1:18" s="31" customFormat="1" ht="24.75">
      <c r="A12" s="39">
        <v>11</v>
      </c>
      <c r="B12" s="40" t="s">
        <v>81</v>
      </c>
      <c r="C12" s="40" t="s">
        <v>82</v>
      </c>
      <c r="D12" s="40" t="s">
        <v>83</v>
      </c>
      <c r="E12" s="40" t="s">
        <v>79</v>
      </c>
      <c r="F12" s="40" t="s">
        <v>52</v>
      </c>
      <c r="G12" s="39">
        <v>12</v>
      </c>
      <c r="H12" s="40" t="s">
        <v>84</v>
      </c>
      <c r="I12" s="37" t="s">
        <v>24</v>
      </c>
      <c r="J12" s="39">
        <v>1</v>
      </c>
      <c r="K12" s="41">
        <v>69000</v>
      </c>
      <c r="L12" s="42">
        <v>69000</v>
      </c>
      <c r="M12" s="43" t="s">
        <v>25</v>
      </c>
      <c r="N12" s="37" t="s">
        <v>26</v>
      </c>
      <c r="O12" s="37" t="s">
        <v>46</v>
      </c>
      <c r="P12" s="37" t="s">
        <v>85</v>
      </c>
      <c r="Q12" s="37" t="s">
        <v>29</v>
      </c>
      <c r="R12" s="39"/>
    </row>
    <row r="13" spans="1:18" s="31" customFormat="1" ht="36">
      <c r="A13" s="39">
        <v>12</v>
      </c>
      <c r="B13" s="40" t="s">
        <v>86</v>
      </c>
      <c r="C13" s="40" t="s">
        <v>87</v>
      </c>
      <c r="D13" s="37" t="s">
        <v>88</v>
      </c>
      <c r="E13" s="40" t="s">
        <v>89</v>
      </c>
      <c r="F13" s="40" t="s">
        <v>52</v>
      </c>
      <c r="G13" s="39">
        <v>11</v>
      </c>
      <c r="H13" s="40" t="s">
        <v>90</v>
      </c>
      <c r="I13" s="37" t="s">
        <v>24</v>
      </c>
      <c r="J13" s="39">
        <v>1</v>
      </c>
      <c r="K13" s="41">
        <v>55600</v>
      </c>
      <c r="L13" s="42">
        <v>55600</v>
      </c>
      <c r="M13" s="43" t="s">
        <v>25</v>
      </c>
      <c r="N13" s="37" t="s">
        <v>26</v>
      </c>
      <c r="O13" s="37" t="s">
        <v>27</v>
      </c>
      <c r="P13" s="37" t="s">
        <v>54</v>
      </c>
      <c r="Q13" s="37" t="s">
        <v>29</v>
      </c>
      <c r="R13" s="39"/>
    </row>
    <row r="14" spans="1:18" s="31" customFormat="1" ht="25.5">
      <c r="A14" s="39">
        <v>13</v>
      </c>
      <c r="B14" s="40" t="s">
        <v>91</v>
      </c>
      <c r="C14" s="40" t="s">
        <v>92</v>
      </c>
      <c r="D14" s="37" t="s">
        <v>93</v>
      </c>
      <c r="E14" s="40" t="s">
        <v>94</v>
      </c>
      <c r="F14" s="40" t="s">
        <v>52</v>
      </c>
      <c r="G14" s="39">
        <v>14</v>
      </c>
      <c r="H14" s="37" t="s">
        <v>95</v>
      </c>
      <c r="I14" s="37" t="s">
        <v>24</v>
      </c>
      <c r="J14" s="39">
        <v>1</v>
      </c>
      <c r="K14" s="41">
        <v>1900</v>
      </c>
      <c r="L14" s="42">
        <v>1900</v>
      </c>
      <c r="M14" s="43" t="s">
        <v>25</v>
      </c>
      <c r="N14" s="37" t="s">
        <v>26</v>
      </c>
      <c r="O14" s="37" t="s">
        <v>27</v>
      </c>
      <c r="P14" s="37" t="s">
        <v>96</v>
      </c>
      <c r="Q14" s="37" t="s">
        <v>97</v>
      </c>
      <c r="R14" s="39"/>
    </row>
    <row r="15" spans="1:18" s="31" customFormat="1" ht="24">
      <c r="A15" s="39">
        <v>14</v>
      </c>
      <c r="B15" s="40" t="s">
        <v>98</v>
      </c>
      <c r="C15" s="40" t="s">
        <v>99</v>
      </c>
      <c r="D15" s="37" t="s">
        <v>100</v>
      </c>
      <c r="E15" s="40" t="s">
        <v>101</v>
      </c>
      <c r="F15" s="40" t="s">
        <v>22</v>
      </c>
      <c r="G15" s="39">
        <v>13</v>
      </c>
      <c r="H15" s="39"/>
      <c r="I15" s="37" t="s">
        <v>24</v>
      </c>
      <c r="J15" s="39">
        <v>1</v>
      </c>
      <c r="K15" s="41">
        <v>1688</v>
      </c>
      <c r="L15" s="42">
        <v>1688</v>
      </c>
      <c r="M15" s="43" t="s">
        <v>25</v>
      </c>
      <c r="N15" s="37" t="s">
        <v>26</v>
      </c>
      <c r="O15" s="37" t="s">
        <v>102</v>
      </c>
      <c r="P15" s="37" t="s">
        <v>102</v>
      </c>
      <c r="Q15" s="37" t="s">
        <v>97</v>
      </c>
      <c r="R15" s="39"/>
    </row>
    <row r="16" spans="1:18" s="31" customFormat="1" ht="24">
      <c r="A16" s="39">
        <v>15</v>
      </c>
      <c r="B16" s="40" t="s">
        <v>103</v>
      </c>
      <c r="C16" s="40" t="s">
        <v>104</v>
      </c>
      <c r="D16" s="37" t="s">
        <v>105</v>
      </c>
      <c r="E16" s="40" t="s">
        <v>101</v>
      </c>
      <c r="F16" s="40" t="s">
        <v>22</v>
      </c>
      <c r="G16" s="39">
        <v>13</v>
      </c>
      <c r="H16" s="39"/>
      <c r="I16" s="37" t="s">
        <v>24</v>
      </c>
      <c r="J16" s="39">
        <v>1</v>
      </c>
      <c r="K16" s="41">
        <v>1399</v>
      </c>
      <c r="L16" s="42">
        <v>1399</v>
      </c>
      <c r="M16" s="43" t="s">
        <v>25</v>
      </c>
      <c r="N16" s="37" t="s">
        <v>26</v>
      </c>
      <c r="O16" s="37" t="s">
        <v>102</v>
      </c>
      <c r="P16" s="37" t="s">
        <v>102</v>
      </c>
      <c r="Q16" s="37" t="s">
        <v>97</v>
      </c>
      <c r="R16" s="39"/>
    </row>
    <row r="17" spans="1:18" s="31" customFormat="1" ht="24">
      <c r="A17" s="39">
        <v>16</v>
      </c>
      <c r="B17" s="40" t="s">
        <v>106</v>
      </c>
      <c r="C17" s="40" t="s">
        <v>107</v>
      </c>
      <c r="D17" s="37" t="s">
        <v>108</v>
      </c>
      <c r="E17" s="40" t="s">
        <v>109</v>
      </c>
      <c r="F17" s="40" t="s">
        <v>52</v>
      </c>
      <c r="G17" s="39">
        <v>12</v>
      </c>
      <c r="H17" s="39"/>
      <c r="I17" s="37" t="s">
        <v>24</v>
      </c>
      <c r="J17" s="39">
        <v>1</v>
      </c>
      <c r="K17" s="41">
        <v>2250</v>
      </c>
      <c r="L17" s="42">
        <v>2250</v>
      </c>
      <c r="M17" s="43" t="s">
        <v>25</v>
      </c>
      <c r="N17" s="37" t="s">
        <v>26</v>
      </c>
      <c r="O17" s="37" t="s">
        <v>110</v>
      </c>
      <c r="P17" s="37" t="s">
        <v>111</v>
      </c>
      <c r="Q17" s="37" t="s">
        <v>97</v>
      </c>
      <c r="R17" s="39"/>
    </row>
    <row r="18" spans="1:18" s="31" customFormat="1" ht="24">
      <c r="A18" s="39">
        <v>17</v>
      </c>
      <c r="B18" s="40" t="s">
        <v>112</v>
      </c>
      <c r="C18" s="40" t="s">
        <v>113</v>
      </c>
      <c r="D18" s="37" t="s">
        <v>108</v>
      </c>
      <c r="E18" s="40" t="s">
        <v>109</v>
      </c>
      <c r="F18" s="40" t="s">
        <v>52</v>
      </c>
      <c r="G18" s="39">
        <v>12</v>
      </c>
      <c r="H18" s="39"/>
      <c r="I18" s="37" t="s">
        <v>24</v>
      </c>
      <c r="J18" s="39">
        <v>1</v>
      </c>
      <c r="K18" s="41">
        <v>2250</v>
      </c>
      <c r="L18" s="42">
        <v>2250</v>
      </c>
      <c r="M18" s="43" t="s">
        <v>25</v>
      </c>
      <c r="N18" s="37" t="s">
        <v>26</v>
      </c>
      <c r="O18" s="37" t="s">
        <v>110</v>
      </c>
      <c r="P18" s="37" t="s">
        <v>111</v>
      </c>
      <c r="Q18" s="37" t="s">
        <v>97</v>
      </c>
      <c r="R18" s="39"/>
    </row>
    <row r="19" spans="1:18" s="31" customFormat="1" ht="24">
      <c r="A19" s="39">
        <v>18</v>
      </c>
      <c r="B19" s="40" t="s">
        <v>114</v>
      </c>
      <c r="C19" s="40" t="s">
        <v>115</v>
      </c>
      <c r="D19" s="37" t="s">
        <v>116</v>
      </c>
      <c r="E19" s="40" t="s">
        <v>117</v>
      </c>
      <c r="F19" s="40" t="s">
        <v>22</v>
      </c>
      <c r="G19" s="39">
        <v>12</v>
      </c>
      <c r="H19" s="39"/>
      <c r="I19" s="37" t="s">
        <v>24</v>
      </c>
      <c r="J19" s="39">
        <v>1</v>
      </c>
      <c r="K19" s="41">
        <v>1150</v>
      </c>
      <c r="L19" s="42">
        <v>1150</v>
      </c>
      <c r="M19" s="43" t="s">
        <v>25</v>
      </c>
      <c r="N19" s="37" t="s">
        <v>26</v>
      </c>
      <c r="O19" s="37" t="s">
        <v>110</v>
      </c>
      <c r="P19" s="37" t="s">
        <v>118</v>
      </c>
      <c r="Q19" s="37" t="s">
        <v>97</v>
      </c>
      <c r="R19" s="39"/>
    </row>
    <row r="20" spans="1:18" s="31" customFormat="1" ht="24.75">
      <c r="A20" s="39">
        <v>19</v>
      </c>
      <c r="B20" s="40" t="s">
        <v>119</v>
      </c>
      <c r="C20" s="40" t="s">
        <v>120</v>
      </c>
      <c r="D20" s="37" t="s">
        <v>121</v>
      </c>
      <c r="E20" s="40" t="s">
        <v>122</v>
      </c>
      <c r="F20" s="40" t="s">
        <v>52</v>
      </c>
      <c r="G20" s="39">
        <v>11</v>
      </c>
      <c r="H20" s="37" t="s">
        <v>123</v>
      </c>
      <c r="I20" s="37" t="s">
        <v>24</v>
      </c>
      <c r="J20" s="39">
        <v>1</v>
      </c>
      <c r="K20" s="41">
        <v>5999</v>
      </c>
      <c r="L20" s="42">
        <v>5999</v>
      </c>
      <c r="M20" s="43" t="s">
        <v>25</v>
      </c>
      <c r="N20" s="37" t="s">
        <v>26</v>
      </c>
      <c r="O20" s="37" t="s">
        <v>124</v>
      </c>
      <c r="P20" s="37" t="s">
        <v>125</v>
      </c>
      <c r="Q20" s="37" t="s">
        <v>97</v>
      </c>
      <c r="R20" s="39"/>
    </row>
    <row r="21" spans="1:18" s="31" customFormat="1" ht="24">
      <c r="A21" s="39">
        <v>20</v>
      </c>
      <c r="B21" s="40" t="s">
        <v>126</v>
      </c>
      <c r="C21" s="40" t="s">
        <v>127</v>
      </c>
      <c r="D21" s="37" t="s">
        <v>128</v>
      </c>
      <c r="E21" s="40" t="s">
        <v>129</v>
      </c>
      <c r="F21" s="40" t="s">
        <v>52</v>
      </c>
      <c r="G21" s="39">
        <v>11</v>
      </c>
      <c r="H21" s="40" t="s">
        <v>130</v>
      </c>
      <c r="I21" s="37" t="s">
        <v>24</v>
      </c>
      <c r="J21" s="39">
        <v>1</v>
      </c>
      <c r="K21" s="41">
        <v>1600</v>
      </c>
      <c r="L21" s="42">
        <v>1600</v>
      </c>
      <c r="M21" s="43" t="s">
        <v>25</v>
      </c>
      <c r="N21" s="37" t="s">
        <v>26</v>
      </c>
      <c r="O21" s="37" t="s">
        <v>131</v>
      </c>
      <c r="P21" s="37" t="s">
        <v>132</v>
      </c>
      <c r="Q21" s="37" t="s">
        <v>97</v>
      </c>
      <c r="R21" s="39"/>
    </row>
    <row r="22" spans="1:18" s="31" customFormat="1" ht="24">
      <c r="A22" s="39">
        <v>21</v>
      </c>
      <c r="B22" s="40" t="s">
        <v>133</v>
      </c>
      <c r="C22" s="40" t="s">
        <v>134</v>
      </c>
      <c r="D22" s="37" t="s">
        <v>135</v>
      </c>
      <c r="E22" s="40" t="s">
        <v>136</v>
      </c>
      <c r="F22" s="40" t="s">
        <v>52</v>
      </c>
      <c r="G22" s="39">
        <v>11</v>
      </c>
      <c r="H22" s="39"/>
      <c r="I22" s="37" t="s">
        <v>24</v>
      </c>
      <c r="J22" s="39">
        <v>1</v>
      </c>
      <c r="K22" s="41">
        <v>2480</v>
      </c>
      <c r="L22" s="42">
        <v>2480</v>
      </c>
      <c r="M22" s="43" t="s">
        <v>25</v>
      </c>
      <c r="N22" s="37" t="s">
        <v>26</v>
      </c>
      <c r="O22" s="37" t="s">
        <v>137</v>
      </c>
      <c r="P22" s="37" t="s">
        <v>138</v>
      </c>
      <c r="Q22" s="37" t="s">
        <v>97</v>
      </c>
      <c r="R22" s="39"/>
    </row>
    <row r="23" spans="1:18" s="31" customFormat="1" ht="24">
      <c r="A23" s="39">
        <v>22</v>
      </c>
      <c r="B23" s="40" t="s">
        <v>139</v>
      </c>
      <c r="C23" s="40" t="s">
        <v>140</v>
      </c>
      <c r="D23" s="37" t="s">
        <v>141</v>
      </c>
      <c r="E23" s="40" t="s">
        <v>142</v>
      </c>
      <c r="F23" s="40" t="s">
        <v>52</v>
      </c>
      <c r="G23" s="39">
        <v>10</v>
      </c>
      <c r="H23" s="37" t="s">
        <v>143</v>
      </c>
      <c r="I23" s="37" t="s">
        <v>24</v>
      </c>
      <c r="J23" s="39">
        <v>1</v>
      </c>
      <c r="K23" s="41">
        <v>3250</v>
      </c>
      <c r="L23" s="42">
        <v>3250</v>
      </c>
      <c r="M23" s="43" t="s">
        <v>25</v>
      </c>
      <c r="N23" s="37" t="s">
        <v>26</v>
      </c>
      <c r="O23" s="37" t="s">
        <v>144</v>
      </c>
      <c r="P23" s="40" t="s">
        <v>145</v>
      </c>
      <c r="Q23" s="37" t="s">
        <v>97</v>
      </c>
      <c r="R23" s="39"/>
    </row>
    <row r="24" spans="1:18" s="31" customFormat="1" ht="24">
      <c r="A24" s="39">
        <v>23</v>
      </c>
      <c r="B24" s="40" t="s">
        <v>146</v>
      </c>
      <c r="C24" s="40" t="s">
        <v>147</v>
      </c>
      <c r="D24" s="37" t="s">
        <v>141</v>
      </c>
      <c r="E24" s="40" t="s">
        <v>142</v>
      </c>
      <c r="F24" s="40" t="s">
        <v>52</v>
      </c>
      <c r="G24" s="39">
        <v>10</v>
      </c>
      <c r="H24" s="37" t="s">
        <v>143</v>
      </c>
      <c r="I24" s="37" t="s">
        <v>24</v>
      </c>
      <c r="J24" s="39">
        <v>1</v>
      </c>
      <c r="K24" s="41">
        <v>3250</v>
      </c>
      <c r="L24" s="42">
        <v>3250</v>
      </c>
      <c r="M24" s="43" t="s">
        <v>25</v>
      </c>
      <c r="N24" s="37" t="s">
        <v>26</v>
      </c>
      <c r="O24" s="37" t="s">
        <v>144</v>
      </c>
      <c r="P24" s="40" t="s">
        <v>148</v>
      </c>
      <c r="Q24" s="37" t="s">
        <v>97</v>
      </c>
      <c r="R24" s="39"/>
    </row>
    <row r="25" spans="1:18" s="31" customFormat="1" ht="24">
      <c r="A25" s="39">
        <v>24</v>
      </c>
      <c r="B25" s="40" t="s">
        <v>149</v>
      </c>
      <c r="C25" s="40" t="s">
        <v>150</v>
      </c>
      <c r="D25" s="37" t="s">
        <v>141</v>
      </c>
      <c r="E25" s="40" t="s">
        <v>142</v>
      </c>
      <c r="F25" s="40" t="s">
        <v>52</v>
      </c>
      <c r="G25" s="39">
        <v>10</v>
      </c>
      <c r="H25" s="37" t="s">
        <v>143</v>
      </c>
      <c r="I25" s="37" t="s">
        <v>24</v>
      </c>
      <c r="J25" s="39">
        <v>1</v>
      </c>
      <c r="K25" s="41">
        <v>3250</v>
      </c>
      <c r="L25" s="42">
        <v>3250</v>
      </c>
      <c r="M25" s="43" t="s">
        <v>25</v>
      </c>
      <c r="N25" s="37" t="s">
        <v>26</v>
      </c>
      <c r="O25" s="37" t="s">
        <v>144</v>
      </c>
      <c r="P25" s="40" t="s">
        <v>151</v>
      </c>
      <c r="Q25" s="37" t="s">
        <v>97</v>
      </c>
      <c r="R25" s="39"/>
    </row>
    <row r="26" spans="1:18" s="31" customFormat="1" ht="24">
      <c r="A26" s="39">
        <v>25</v>
      </c>
      <c r="B26" s="40" t="s">
        <v>152</v>
      </c>
      <c r="C26" s="40" t="s">
        <v>153</v>
      </c>
      <c r="D26" s="37" t="s">
        <v>141</v>
      </c>
      <c r="E26" s="40" t="s">
        <v>142</v>
      </c>
      <c r="F26" s="40" t="s">
        <v>52</v>
      </c>
      <c r="G26" s="39">
        <v>10</v>
      </c>
      <c r="H26" s="37" t="s">
        <v>143</v>
      </c>
      <c r="I26" s="37" t="s">
        <v>24</v>
      </c>
      <c r="J26" s="39">
        <v>1</v>
      </c>
      <c r="K26" s="41">
        <v>3250</v>
      </c>
      <c r="L26" s="42">
        <v>3250</v>
      </c>
      <c r="M26" s="43" t="s">
        <v>25</v>
      </c>
      <c r="N26" s="37" t="s">
        <v>26</v>
      </c>
      <c r="O26" s="37" t="s">
        <v>144</v>
      </c>
      <c r="P26" s="40" t="s">
        <v>154</v>
      </c>
      <c r="Q26" s="37" t="s">
        <v>97</v>
      </c>
      <c r="R26" s="39"/>
    </row>
    <row r="27" spans="1:18" s="31" customFormat="1" ht="24">
      <c r="A27" s="39">
        <v>26</v>
      </c>
      <c r="B27" s="40" t="s">
        <v>155</v>
      </c>
      <c r="C27" s="40" t="s">
        <v>156</v>
      </c>
      <c r="D27" s="37" t="s">
        <v>157</v>
      </c>
      <c r="E27" s="40" t="s">
        <v>142</v>
      </c>
      <c r="F27" s="40" t="s">
        <v>52</v>
      </c>
      <c r="G27" s="39">
        <v>10</v>
      </c>
      <c r="H27" s="39"/>
      <c r="I27" s="37" t="s">
        <v>24</v>
      </c>
      <c r="J27" s="39">
        <v>1</v>
      </c>
      <c r="K27" s="41">
        <v>4836</v>
      </c>
      <c r="L27" s="42">
        <v>4836</v>
      </c>
      <c r="M27" s="43" t="s">
        <v>25</v>
      </c>
      <c r="N27" s="37" t="s">
        <v>26</v>
      </c>
      <c r="O27" s="37" t="s">
        <v>131</v>
      </c>
      <c r="P27" s="37" t="s">
        <v>132</v>
      </c>
      <c r="Q27" s="37" t="s">
        <v>97</v>
      </c>
      <c r="R27" s="39"/>
    </row>
    <row r="28" spans="1:18" s="31" customFormat="1" ht="24">
      <c r="A28" s="39">
        <v>27</v>
      </c>
      <c r="B28" s="40" t="s">
        <v>158</v>
      </c>
      <c r="C28" s="40" t="s">
        <v>159</v>
      </c>
      <c r="D28" s="37" t="s">
        <v>160</v>
      </c>
      <c r="E28" s="40" t="s">
        <v>142</v>
      </c>
      <c r="F28" s="40" t="s">
        <v>52</v>
      </c>
      <c r="G28" s="39">
        <v>10</v>
      </c>
      <c r="H28" s="40" t="s">
        <v>161</v>
      </c>
      <c r="I28" s="37" t="s">
        <v>24</v>
      </c>
      <c r="J28" s="39">
        <v>1</v>
      </c>
      <c r="K28" s="41">
        <v>1650</v>
      </c>
      <c r="L28" s="42">
        <v>1650</v>
      </c>
      <c r="M28" s="43" t="s">
        <v>25</v>
      </c>
      <c r="N28" s="37" t="s">
        <v>26</v>
      </c>
      <c r="O28" s="37" t="s">
        <v>27</v>
      </c>
      <c r="P28" s="37" t="s">
        <v>27</v>
      </c>
      <c r="Q28" s="37" t="s">
        <v>97</v>
      </c>
      <c r="R28" s="39"/>
    </row>
    <row r="29" spans="1:18" s="31" customFormat="1" ht="24">
      <c r="A29" s="39">
        <v>28</v>
      </c>
      <c r="B29" s="40" t="s">
        <v>162</v>
      </c>
      <c r="C29" s="40" t="s">
        <v>163</v>
      </c>
      <c r="D29" s="37" t="s">
        <v>141</v>
      </c>
      <c r="E29" s="40" t="s">
        <v>164</v>
      </c>
      <c r="F29" s="40" t="s">
        <v>52</v>
      </c>
      <c r="G29" s="39">
        <v>10</v>
      </c>
      <c r="H29" s="40" t="s">
        <v>165</v>
      </c>
      <c r="I29" s="37" t="s">
        <v>24</v>
      </c>
      <c r="J29" s="39">
        <v>1</v>
      </c>
      <c r="K29" s="41">
        <v>1800</v>
      </c>
      <c r="L29" s="42">
        <v>1800</v>
      </c>
      <c r="M29" s="43" t="s">
        <v>25</v>
      </c>
      <c r="N29" s="37" t="s">
        <v>26</v>
      </c>
      <c r="O29" s="37" t="s">
        <v>144</v>
      </c>
      <c r="P29" s="40" t="s">
        <v>166</v>
      </c>
      <c r="Q29" s="37" t="s">
        <v>97</v>
      </c>
      <c r="R29" s="39"/>
    </row>
    <row r="30" spans="1:18" s="31" customFormat="1" ht="24">
      <c r="A30" s="39">
        <v>29</v>
      </c>
      <c r="B30" s="40" t="s">
        <v>167</v>
      </c>
      <c r="C30" s="40" t="s">
        <v>168</v>
      </c>
      <c r="D30" s="37" t="s">
        <v>141</v>
      </c>
      <c r="E30" s="40" t="s">
        <v>164</v>
      </c>
      <c r="F30" s="40" t="s">
        <v>52</v>
      </c>
      <c r="G30" s="39">
        <v>10</v>
      </c>
      <c r="H30" s="40" t="s">
        <v>165</v>
      </c>
      <c r="I30" s="37" t="s">
        <v>24</v>
      </c>
      <c r="J30" s="39">
        <v>1</v>
      </c>
      <c r="K30" s="41">
        <v>1800</v>
      </c>
      <c r="L30" s="42">
        <v>1800</v>
      </c>
      <c r="M30" s="43" t="s">
        <v>25</v>
      </c>
      <c r="N30" s="37" t="s">
        <v>26</v>
      </c>
      <c r="O30" s="37" t="s">
        <v>144</v>
      </c>
      <c r="P30" s="40" t="s">
        <v>169</v>
      </c>
      <c r="Q30" s="37" t="s">
        <v>97</v>
      </c>
      <c r="R30" s="39"/>
    </row>
    <row r="31" spans="1:18" s="31" customFormat="1" ht="24">
      <c r="A31" s="39">
        <v>30</v>
      </c>
      <c r="B31" s="40" t="s">
        <v>170</v>
      </c>
      <c r="C31" s="40" t="s">
        <v>171</v>
      </c>
      <c r="D31" s="37" t="s">
        <v>141</v>
      </c>
      <c r="E31" s="40" t="s">
        <v>164</v>
      </c>
      <c r="F31" s="40" t="s">
        <v>52</v>
      </c>
      <c r="G31" s="39">
        <v>10</v>
      </c>
      <c r="H31" s="40" t="s">
        <v>165</v>
      </c>
      <c r="I31" s="37" t="s">
        <v>24</v>
      </c>
      <c r="J31" s="39">
        <v>1</v>
      </c>
      <c r="K31" s="41">
        <v>1800</v>
      </c>
      <c r="L31" s="42">
        <v>1800</v>
      </c>
      <c r="M31" s="43" t="s">
        <v>25</v>
      </c>
      <c r="N31" s="37" t="s">
        <v>26</v>
      </c>
      <c r="O31" s="37" t="s">
        <v>144</v>
      </c>
      <c r="P31" s="40" t="s">
        <v>172</v>
      </c>
      <c r="Q31" s="37" t="s">
        <v>97</v>
      </c>
      <c r="R31" s="39"/>
    </row>
    <row r="32" spans="1:18" s="31" customFormat="1" ht="24">
      <c r="A32" s="39">
        <v>31</v>
      </c>
      <c r="B32" s="40" t="s">
        <v>173</v>
      </c>
      <c r="C32" s="40" t="s">
        <v>174</v>
      </c>
      <c r="D32" s="37" t="s">
        <v>141</v>
      </c>
      <c r="E32" s="40" t="s">
        <v>164</v>
      </c>
      <c r="F32" s="40" t="s">
        <v>52</v>
      </c>
      <c r="G32" s="39">
        <v>10</v>
      </c>
      <c r="H32" s="40" t="s">
        <v>165</v>
      </c>
      <c r="I32" s="37" t="s">
        <v>24</v>
      </c>
      <c r="J32" s="39">
        <v>1</v>
      </c>
      <c r="K32" s="41">
        <v>1800</v>
      </c>
      <c r="L32" s="42">
        <v>1800</v>
      </c>
      <c r="M32" s="43" t="s">
        <v>25</v>
      </c>
      <c r="N32" s="37" t="s">
        <v>26</v>
      </c>
      <c r="O32" s="37" t="s">
        <v>144</v>
      </c>
      <c r="P32" s="40" t="s">
        <v>175</v>
      </c>
      <c r="Q32" s="37" t="s">
        <v>97</v>
      </c>
      <c r="R32" s="39"/>
    </row>
    <row r="33" spans="1:18" s="31" customFormat="1" ht="24">
      <c r="A33" s="39">
        <v>32</v>
      </c>
      <c r="B33" s="40" t="s">
        <v>176</v>
      </c>
      <c r="C33" s="40" t="s">
        <v>177</v>
      </c>
      <c r="D33" s="37" t="s">
        <v>141</v>
      </c>
      <c r="E33" s="40" t="s">
        <v>164</v>
      </c>
      <c r="F33" s="40" t="s">
        <v>52</v>
      </c>
      <c r="G33" s="39">
        <v>10</v>
      </c>
      <c r="H33" s="40" t="s">
        <v>165</v>
      </c>
      <c r="I33" s="37" t="s">
        <v>24</v>
      </c>
      <c r="J33" s="39">
        <v>1</v>
      </c>
      <c r="K33" s="41">
        <v>1800</v>
      </c>
      <c r="L33" s="42">
        <v>1800</v>
      </c>
      <c r="M33" s="43" t="s">
        <v>25</v>
      </c>
      <c r="N33" s="37" t="s">
        <v>26</v>
      </c>
      <c r="O33" s="37" t="s">
        <v>144</v>
      </c>
      <c r="P33" s="37" t="s">
        <v>178</v>
      </c>
      <c r="Q33" s="37" t="s">
        <v>97</v>
      </c>
      <c r="R33" s="39"/>
    </row>
    <row r="34" spans="1:18" s="31" customFormat="1" ht="24">
      <c r="A34" s="39">
        <v>33</v>
      </c>
      <c r="B34" s="40" t="s">
        <v>179</v>
      </c>
      <c r="C34" s="40" t="s">
        <v>180</v>
      </c>
      <c r="D34" s="37" t="s">
        <v>141</v>
      </c>
      <c r="E34" s="40" t="s">
        <v>164</v>
      </c>
      <c r="F34" s="40" t="s">
        <v>52</v>
      </c>
      <c r="G34" s="39">
        <v>10</v>
      </c>
      <c r="H34" s="40" t="s">
        <v>165</v>
      </c>
      <c r="I34" s="37" t="s">
        <v>24</v>
      </c>
      <c r="J34" s="39">
        <v>1</v>
      </c>
      <c r="K34" s="41">
        <v>1800</v>
      </c>
      <c r="L34" s="42">
        <v>1800</v>
      </c>
      <c r="M34" s="43" t="s">
        <v>25</v>
      </c>
      <c r="N34" s="37" t="s">
        <v>26</v>
      </c>
      <c r="O34" s="37" t="s">
        <v>144</v>
      </c>
      <c r="P34" s="40" t="s">
        <v>181</v>
      </c>
      <c r="Q34" s="37" t="s">
        <v>97</v>
      </c>
      <c r="R34" s="39"/>
    </row>
    <row r="35" spans="1:18" s="31" customFormat="1" ht="24">
      <c r="A35" s="39">
        <v>34</v>
      </c>
      <c r="B35" s="40" t="s">
        <v>182</v>
      </c>
      <c r="C35" s="40" t="s">
        <v>183</v>
      </c>
      <c r="D35" s="37" t="s">
        <v>141</v>
      </c>
      <c r="E35" s="40" t="s">
        <v>164</v>
      </c>
      <c r="F35" s="40" t="s">
        <v>52</v>
      </c>
      <c r="G35" s="39">
        <v>10</v>
      </c>
      <c r="H35" s="40" t="s">
        <v>165</v>
      </c>
      <c r="I35" s="37" t="s">
        <v>24</v>
      </c>
      <c r="J35" s="39">
        <v>1</v>
      </c>
      <c r="K35" s="41">
        <v>1800</v>
      </c>
      <c r="L35" s="42">
        <v>1800</v>
      </c>
      <c r="M35" s="43" t="s">
        <v>25</v>
      </c>
      <c r="N35" s="37" t="s">
        <v>26</v>
      </c>
      <c r="O35" s="37" t="s">
        <v>144</v>
      </c>
      <c r="P35" s="40" t="s">
        <v>184</v>
      </c>
      <c r="Q35" s="37" t="s">
        <v>97</v>
      </c>
      <c r="R35" s="39"/>
    </row>
    <row r="36" spans="1:18" s="31" customFormat="1" ht="24">
      <c r="A36" s="39">
        <v>35</v>
      </c>
      <c r="B36" s="40" t="s">
        <v>185</v>
      </c>
      <c r="C36" s="40" t="s">
        <v>186</v>
      </c>
      <c r="D36" s="37" t="s">
        <v>141</v>
      </c>
      <c r="E36" s="40" t="s">
        <v>164</v>
      </c>
      <c r="F36" s="40" t="s">
        <v>52</v>
      </c>
      <c r="G36" s="39">
        <v>10</v>
      </c>
      <c r="H36" s="40" t="s">
        <v>165</v>
      </c>
      <c r="I36" s="37" t="s">
        <v>24</v>
      </c>
      <c r="J36" s="39">
        <v>1</v>
      </c>
      <c r="K36" s="41">
        <v>1800</v>
      </c>
      <c r="L36" s="42">
        <v>1800</v>
      </c>
      <c r="M36" s="43" t="s">
        <v>25</v>
      </c>
      <c r="N36" s="37" t="s">
        <v>26</v>
      </c>
      <c r="O36" s="37" t="s">
        <v>144</v>
      </c>
      <c r="P36" s="40" t="s">
        <v>187</v>
      </c>
      <c r="Q36" s="37" t="s">
        <v>97</v>
      </c>
      <c r="R36" s="39"/>
    </row>
    <row r="37" spans="1:18" s="31" customFormat="1" ht="24">
      <c r="A37" s="39">
        <v>36</v>
      </c>
      <c r="B37" s="40" t="s">
        <v>188</v>
      </c>
      <c r="C37" s="40" t="s">
        <v>189</v>
      </c>
      <c r="D37" s="37" t="s">
        <v>190</v>
      </c>
      <c r="E37" s="40" t="s">
        <v>164</v>
      </c>
      <c r="F37" s="40" t="s">
        <v>52</v>
      </c>
      <c r="G37" s="39">
        <v>10</v>
      </c>
      <c r="H37" s="40" t="s">
        <v>165</v>
      </c>
      <c r="I37" s="37" t="s">
        <v>24</v>
      </c>
      <c r="J37" s="39">
        <v>1</v>
      </c>
      <c r="K37" s="41">
        <v>1800</v>
      </c>
      <c r="L37" s="42">
        <v>1800</v>
      </c>
      <c r="M37" s="43" t="s">
        <v>25</v>
      </c>
      <c r="N37" s="37" t="s">
        <v>26</v>
      </c>
      <c r="O37" s="37" t="s">
        <v>144</v>
      </c>
      <c r="P37" s="40" t="s">
        <v>191</v>
      </c>
      <c r="Q37" s="37" t="s">
        <v>97</v>
      </c>
      <c r="R37" s="39"/>
    </row>
    <row r="38" spans="1:18" s="31" customFormat="1" ht="25.5">
      <c r="A38" s="39">
        <v>37</v>
      </c>
      <c r="B38" s="40" t="s">
        <v>192</v>
      </c>
      <c r="C38" s="40" t="s">
        <v>193</v>
      </c>
      <c r="D38" s="37" t="s">
        <v>194</v>
      </c>
      <c r="E38" s="40" t="s">
        <v>195</v>
      </c>
      <c r="F38" s="40" t="s">
        <v>52</v>
      </c>
      <c r="G38" s="39">
        <v>9</v>
      </c>
      <c r="H38" s="40" t="s">
        <v>196</v>
      </c>
      <c r="I38" s="37" t="s">
        <v>24</v>
      </c>
      <c r="J38" s="39">
        <v>1</v>
      </c>
      <c r="K38" s="41">
        <v>56000</v>
      </c>
      <c r="L38" s="42">
        <v>56000</v>
      </c>
      <c r="M38" s="43" t="s">
        <v>25</v>
      </c>
      <c r="N38" s="37" t="s">
        <v>26</v>
      </c>
      <c r="O38" s="37" t="s">
        <v>46</v>
      </c>
      <c r="P38" s="37" t="s">
        <v>197</v>
      </c>
      <c r="Q38" s="37" t="s">
        <v>29</v>
      </c>
      <c r="R38" s="39"/>
    </row>
    <row r="39" spans="1:18" s="31" customFormat="1" ht="25.5">
      <c r="A39" s="39">
        <v>38</v>
      </c>
      <c r="B39" s="40" t="s">
        <v>198</v>
      </c>
      <c r="C39" s="40" t="s">
        <v>199</v>
      </c>
      <c r="D39" s="37" t="s">
        <v>200</v>
      </c>
      <c r="E39" s="40" t="s">
        <v>195</v>
      </c>
      <c r="F39" s="40" t="s">
        <v>52</v>
      </c>
      <c r="G39" s="39">
        <v>9</v>
      </c>
      <c r="H39" s="40" t="s">
        <v>201</v>
      </c>
      <c r="I39" s="37" t="s">
        <v>24</v>
      </c>
      <c r="J39" s="39">
        <v>1</v>
      </c>
      <c r="K39" s="41">
        <v>10000</v>
      </c>
      <c r="L39" s="42">
        <v>10000</v>
      </c>
      <c r="M39" s="43" t="s">
        <v>25</v>
      </c>
      <c r="N39" s="37" t="s">
        <v>26</v>
      </c>
      <c r="O39" s="37" t="s">
        <v>46</v>
      </c>
      <c r="P39" s="37" t="s">
        <v>47</v>
      </c>
      <c r="Q39" s="37" t="s">
        <v>29</v>
      </c>
      <c r="R39" s="39"/>
    </row>
    <row r="40" spans="1:18" s="31" customFormat="1" ht="25.5">
      <c r="A40" s="39">
        <v>39</v>
      </c>
      <c r="B40" s="40" t="s">
        <v>202</v>
      </c>
      <c r="C40" s="40" t="s">
        <v>203</v>
      </c>
      <c r="D40" s="37" t="s">
        <v>204</v>
      </c>
      <c r="E40" s="40" t="s">
        <v>205</v>
      </c>
      <c r="F40" s="40" t="s">
        <v>52</v>
      </c>
      <c r="G40" s="39">
        <v>9</v>
      </c>
      <c r="H40" s="37" t="s">
        <v>206</v>
      </c>
      <c r="I40" s="37" t="s">
        <v>24</v>
      </c>
      <c r="J40" s="39">
        <v>1</v>
      </c>
      <c r="K40" s="41">
        <v>2400</v>
      </c>
      <c r="L40" s="42">
        <v>2400</v>
      </c>
      <c r="M40" s="43" t="s">
        <v>25</v>
      </c>
      <c r="N40" s="37" t="s">
        <v>26</v>
      </c>
      <c r="O40" s="37" t="s">
        <v>27</v>
      </c>
      <c r="P40" s="37" t="s">
        <v>27</v>
      </c>
      <c r="Q40" s="37" t="s">
        <v>97</v>
      </c>
      <c r="R40" s="39"/>
    </row>
    <row r="41" spans="1:18" s="31" customFormat="1" ht="24.75">
      <c r="A41" s="39">
        <v>40</v>
      </c>
      <c r="B41" s="40" t="s">
        <v>207</v>
      </c>
      <c r="C41" s="40" t="s">
        <v>208</v>
      </c>
      <c r="D41" s="37" t="s">
        <v>209</v>
      </c>
      <c r="E41" s="40" t="s">
        <v>210</v>
      </c>
      <c r="F41" s="40" t="s">
        <v>52</v>
      </c>
      <c r="G41" s="39">
        <v>9</v>
      </c>
      <c r="H41" s="37" t="s">
        <v>211</v>
      </c>
      <c r="I41" s="37" t="s">
        <v>24</v>
      </c>
      <c r="J41" s="39">
        <v>1</v>
      </c>
      <c r="K41" s="41">
        <v>2650</v>
      </c>
      <c r="L41" s="42">
        <v>2650</v>
      </c>
      <c r="M41" s="43" t="s">
        <v>25</v>
      </c>
      <c r="N41" s="37" t="s">
        <v>26</v>
      </c>
      <c r="O41" s="37" t="s">
        <v>131</v>
      </c>
      <c r="P41" s="37" t="s">
        <v>212</v>
      </c>
      <c r="Q41" s="37" t="s">
        <v>97</v>
      </c>
      <c r="R41" s="39"/>
    </row>
    <row r="42" spans="1:18" s="31" customFormat="1" ht="25.5">
      <c r="A42" s="39">
        <v>41</v>
      </c>
      <c r="B42" s="40" t="s">
        <v>213</v>
      </c>
      <c r="C42" s="40" t="s">
        <v>214</v>
      </c>
      <c r="D42" s="37" t="s">
        <v>215</v>
      </c>
      <c r="E42" s="40" t="s">
        <v>210</v>
      </c>
      <c r="F42" s="40" t="s">
        <v>38</v>
      </c>
      <c r="G42" s="39">
        <v>9</v>
      </c>
      <c r="H42" s="37" t="s">
        <v>216</v>
      </c>
      <c r="I42" s="37" t="s">
        <v>24</v>
      </c>
      <c r="J42" s="39">
        <v>1</v>
      </c>
      <c r="K42" s="41">
        <v>1590</v>
      </c>
      <c r="L42" s="42">
        <v>1590</v>
      </c>
      <c r="M42" s="43" t="s">
        <v>25</v>
      </c>
      <c r="N42" s="37" t="s">
        <v>26</v>
      </c>
      <c r="O42" s="37" t="s">
        <v>131</v>
      </c>
      <c r="P42" s="37" t="s">
        <v>212</v>
      </c>
      <c r="Q42" s="37" t="s">
        <v>97</v>
      </c>
      <c r="R42" s="39"/>
    </row>
    <row r="43" spans="1:18" s="31" customFormat="1" ht="63.75">
      <c r="A43" s="39">
        <v>42</v>
      </c>
      <c r="B43" s="40" t="s">
        <v>217</v>
      </c>
      <c r="C43" s="40" t="s">
        <v>218</v>
      </c>
      <c r="D43" s="37" t="s">
        <v>219</v>
      </c>
      <c r="E43" s="40" t="s">
        <v>210</v>
      </c>
      <c r="F43" s="40" t="s">
        <v>52</v>
      </c>
      <c r="G43" s="39">
        <v>9</v>
      </c>
      <c r="H43" s="40" t="s">
        <v>220</v>
      </c>
      <c r="I43" s="37" t="s">
        <v>24</v>
      </c>
      <c r="J43" s="39">
        <v>1</v>
      </c>
      <c r="K43" s="41">
        <v>6790</v>
      </c>
      <c r="L43" s="42">
        <v>6790</v>
      </c>
      <c r="M43" s="43" t="s">
        <v>25</v>
      </c>
      <c r="N43" s="37" t="s">
        <v>26</v>
      </c>
      <c r="O43" s="37" t="s">
        <v>124</v>
      </c>
      <c r="P43" s="37" t="s">
        <v>221</v>
      </c>
      <c r="Q43" s="37" t="s">
        <v>97</v>
      </c>
      <c r="R43" s="39"/>
    </row>
    <row r="44" spans="1:18" s="31" customFormat="1" ht="25.5">
      <c r="A44" s="39">
        <v>43</v>
      </c>
      <c r="B44" s="40" t="s">
        <v>222</v>
      </c>
      <c r="C44" s="40" t="s">
        <v>223</v>
      </c>
      <c r="D44" s="37" t="s">
        <v>224</v>
      </c>
      <c r="E44" s="40" t="s">
        <v>225</v>
      </c>
      <c r="F44" s="40" t="s">
        <v>38</v>
      </c>
      <c r="G44" s="39">
        <v>8</v>
      </c>
      <c r="H44" s="40" t="s">
        <v>226</v>
      </c>
      <c r="I44" s="37" t="s">
        <v>24</v>
      </c>
      <c r="J44" s="39">
        <v>1</v>
      </c>
      <c r="K44" s="41">
        <v>40000</v>
      </c>
      <c r="L44" s="42">
        <v>40000</v>
      </c>
      <c r="M44" s="43" t="s">
        <v>25</v>
      </c>
      <c r="N44" s="37" t="s">
        <v>26</v>
      </c>
      <c r="O44" s="37" t="s">
        <v>124</v>
      </c>
      <c r="P44" s="37" t="s">
        <v>227</v>
      </c>
      <c r="Q44" s="37" t="s">
        <v>29</v>
      </c>
      <c r="R44" s="39"/>
    </row>
    <row r="45" spans="1:18" s="32" customFormat="1" ht="36">
      <c r="A45" s="39">
        <v>44</v>
      </c>
      <c r="B45" s="40" t="s">
        <v>228</v>
      </c>
      <c r="C45" s="40" t="s">
        <v>229</v>
      </c>
      <c r="D45" s="37" t="s">
        <v>230</v>
      </c>
      <c r="E45" s="40" t="s">
        <v>231</v>
      </c>
      <c r="F45" s="40" t="s">
        <v>232</v>
      </c>
      <c r="G45" s="39">
        <v>8</v>
      </c>
      <c r="H45" s="40" t="s">
        <v>233</v>
      </c>
      <c r="I45" s="37" t="s">
        <v>24</v>
      </c>
      <c r="J45" s="39">
        <v>1</v>
      </c>
      <c r="K45" s="41">
        <v>63800</v>
      </c>
      <c r="L45" s="42">
        <v>61805.94</v>
      </c>
      <c r="M45" s="43" t="s">
        <v>25</v>
      </c>
      <c r="N45" s="37" t="s">
        <v>26</v>
      </c>
      <c r="O45" s="37" t="s">
        <v>234</v>
      </c>
      <c r="P45" s="37" t="s">
        <v>235</v>
      </c>
      <c r="Q45" s="37" t="s">
        <v>29</v>
      </c>
      <c r="R45" s="39"/>
    </row>
    <row r="46" spans="1:18" s="31" customFormat="1" ht="38.25">
      <c r="A46" s="39">
        <v>45</v>
      </c>
      <c r="B46" s="40" t="s">
        <v>236</v>
      </c>
      <c r="C46" s="40" t="s">
        <v>237</v>
      </c>
      <c r="D46" s="37" t="s">
        <v>238</v>
      </c>
      <c r="E46" s="40" t="s">
        <v>231</v>
      </c>
      <c r="F46" s="40" t="s">
        <v>38</v>
      </c>
      <c r="G46" s="39">
        <v>8</v>
      </c>
      <c r="H46" s="40" t="s">
        <v>239</v>
      </c>
      <c r="I46" s="37" t="s">
        <v>24</v>
      </c>
      <c r="J46" s="39">
        <v>1</v>
      </c>
      <c r="K46" s="41">
        <v>19200</v>
      </c>
      <c r="L46" s="42">
        <v>19200</v>
      </c>
      <c r="M46" s="43" t="s">
        <v>25</v>
      </c>
      <c r="N46" s="37" t="s">
        <v>26</v>
      </c>
      <c r="O46" s="37" t="s">
        <v>240</v>
      </c>
      <c r="P46" s="37" t="s">
        <v>197</v>
      </c>
      <c r="Q46" s="37" t="s">
        <v>97</v>
      </c>
      <c r="R46" s="39"/>
    </row>
    <row r="47" spans="1:18" s="31" customFormat="1" ht="38.25">
      <c r="A47" s="39">
        <v>46</v>
      </c>
      <c r="B47" s="40" t="s">
        <v>241</v>
      </c>
      <c r="C47" s="40" t="s">
        <v>242</v>
      </c>
      <c r="D47" s="37" t="s">
        <v>238</v>
      </c>
      <c r="E47" s="40" t="s">
        <v>231</v>
      </c>
      <c r="F47" s="40" t="s">
        <v>38</v>
      </c>
      <c r="G47" s="39">
        <v>8</v>
      </c>
      <c r="H47" s="40" t="s">
        <v>243</v>
      </c>
      <c r="I47" s="37" t="s">
        <v>24</v>
      </c>
      <c r="J47" s="39">
        <v>1</v>
      </c>
      <c r="K47" s="41">
        <v>5780</v>
      </c>
      <c r="L47" s="42">
        <v>5780</v>
      </c>
      <c r="M47" s="43" t="s">
        <v>25</v>
      </c>
      <c r="N47" s="37" t="s">
        <v>26</v>
      </c>
      <c r="O47" s="37" t="s">
        <v>46</v>
      </c>
      <c r="P47" s="37" t="s">
        <v>197</v>
      </c>
      <c r="Q47" s="37" t="s">
        <v>97</v>
      </c>
      <c r="R47" s="39"/>
    </row>
    <row r="48" spans="1:18" s="31" customFormat="1" ht="25.5">
      <c r="A48" s="39">
        <v>47</v>
      </c>
      <c r="B48" s="40" t="s">
        <v>244</v>
      </c>
      <c r="C48" s="40" t="s">
        <v>245</v>
      </c>
      <c r="D48" s="37" t="s">
        <v>246</v>
      </c>
      <c r="E48" s="40" t="s">
        <v>247</v>
      </c>
      <c r="F48" s="40" t="s">
        <v>38</v>
      </c>
      <c r="G48" s="39">
        <v>8</v>
      </c>
      <c r="H48" s="40" t="s">
        <v>248</v>
      </c>
      <c r="I48" s="37" t="s">
        <v>24</v>
      </c>
      <c r="J48" s="39">
        <v>1</v>
      </c>
      <c r="K48" s="41">
        <v>57800</v>
      </c>
      <c r="L48" s="42">
        <v>57800</v>
      </c>
      <c r="M48" s="43" t="s">
        <v>25</v>
      </c>
      <c r="N48" s="37" t="s">
        <v>26</v>
      </c>
      <c r="O48" s="37" t="s">
        <v>131</v>
      </c>
      <c r="P48" s="37" t="s">
        <v>249</v>
      </c>
      <c r="Q48" s="37" t="s">
        <v>97</v>
      </c>
      <c r="R48" s="39"/>
    </row>
    <row r="49" spans="1:18" s="31" customFormat="1" ht="36">
      <c r="A49" s="39">
        <v>48</v>
      </c>
      <c r="B49" s="40" t="s">
        <v>250</v>
      </c>
      <c r="C49" s="40" t="s">
        <v>251</v>
      </c>
      <c r="D49" s="37" t="s">
        <v>252</v>
      </c>
      <c r="E49" s="40" t="s">
        <v>253</v>
      </c>
      <c r="F49" s="40" t="s">
        <v>52</v>
      </c>
      <c r="G49" s="39">
        <v>7</v>
      </c>
      <c r="H49" s="37" t="s">
        <v>254</v>
      </c>
      <c r="I49" s="37" t="s">
        <v>24</v>
      </c>
      <c r="J49" s="39">
        <v>1</v>
      </c>
      <c r="K49" s="41">
        <v>2800</v>
      </c>
      <c r="L49" s="42">
        <v>2800</v>
      </c>
      <c r="M49" s="43" t="s">
        <v>25</v>
      </c>
      <c r="N49" s="37" t="s">
        <v>26</v>
      </c>
      <c r="O49" s="37" t="s">
        <v>110</v>
      </c>
      <c r="P49" s="37" t="s">
        <v>255</v>
      </c>
      <c r="Q49" s="37" t="s">
        <v>256</v>
      </c>
      <c r="R49" s="39"/>
    </row>
    <row r="50" spans="1:18" s="31" customFormat="1" ht="25.5">
      <c r="A50" s="39">
        <v>49</v>
      </c>
      <c r="B50" s="40" t="s">
        <v>257</v>
      </c>
      <c r="C50" s="40" t="s">
        <v>258</v>
      </c>
      <c r="D50" s="37" t="s">
        <v>259</v>
      </c>
      <c r="E50" s="40" t="s">
        <v>253</v>
      </c>
      <c r="F50" s="40" t="s">
        <v>52</v>
      </c>
      <c r="G50" s="39">
        <v>7</v>
      </c>
      <c r="H50" s="40" t="s">
        <v>260</v>
      </c>
      <c r="I50" s="37" t="s">
        <v>24</v>
      </c>
      <c r="J50" s="39">
        <v>1</v>
      </c>
      <c r="K50" s="41">
        <v>3800</v>
      </c>
      <c r="L50" s="42">
        <v>3800</v>
      </c>
      <c r="M50" s="43" t="s">
        <v>25</v>
      </c>
      <c r="N50" s="37" t="s">
        <v>26</v>
      </c>
      <c r="O50" s="37" t="s">
        <v>110</v>
      </c>
      <c r="P50" s="37" t="s">
        <v>255</v>
      </c>
      <c r="Q50" s="37" t="s">
        <v>97</v>
      </c>
      <c r="R50" s="39"/>
    </row>
    <row r="51" spans="1:18" s="31" customFormat="1" ht="25.5">
      <c r="A51" s="39">
        <v>50</v>
      </c>
      <c r="B51" s="40" t="s">
        <v>261</v>
      </c>
      <c r="C51" s="40" t="s">
        <v>262</v>
      </c>
      <c r="D51" s="37" t="s">
        <v>263</v>
      </c>
      <c r="E51" s="40" t="s">
        <v>253</v>
      </c>
      <c r="F51" s="40" t="s">
        <v>52</v>
      </c>
      <c r="G51" s="39">
        <v>7</v>
      </c>
      <c r="H51" s="40" t="s">
        <v>264</v>
      </c>
      <c r="I51" s="37" t="s">
        <v>24</v>
      </c>
      <c r="J51" s="39">
        <v>1</v>
      </c>
      <c r="K51" s="41">
        <v>3600</v>
      </c>
      <c r="L51" s="42">
        <v>3600</v>
      </c>
      <c r="M51" s="43" t="s">
        <v>25</v>
      </c>
      <c r="N51" s="37" t="s">
        <v>26</v>
      </c>
      <c r="O51" s="37" t="s">
        <v>110</v>
      </c>
      <c r="P51" s="37" t="s">
        <v>255</v>
      </c>
      <c r="Q51" s="37" t="s">
        <v>97</v>
      </c>
      <c r="R51" s="39"/>
    </row>
    <row r="52" spans="1:18" s="31" customFormat="1" ht="36">
      <c r="A52" s="39">
        <v>51</v>
      </c>
      <c r="B52" s="40" t="s">
        <v>265</v>
      </c>
      <c r="C52" s="40" t="s">
        <v>266</v>
      </c>
      <c r="D52" s="37" t="s">
        <v>267</v>
      </c>
      <c r="E52" s="40" t="s">
        <v>253</v>
      </c>
      <c r="F52" s="40" t="s">
        <v>268</v>
      </c>
      <c r="G52" s="39">
        <v>7</v>
      </c>
      <c r="H52" s="40" t="s">
        <v>269</v>
      </c>
      <c r="I52" s="37" t="s">
        <v>24</v>
      </c>
      <c r="J52" s="39">
        <v>1</v>
      </c>
      <c r="K52" s="41">
        <v>1400</v>
      </c>
      <c r="L52" s="42">
        <v>1400</v>
      </c>
      <c r="M52" s="43" t="s">
        <v>25</v>
      </c>
      <c r="N52" s="37" t="s">
        <v>26</v>
      </c>
      <c r="O52" s="37" t="s">
        <v>110</v>
      </c>
      <c r="P52" s="37" t="s">
        <v>255</v>
      </c>
      <c r="Q52" s="37" t="s">
        <v>256</v>
      </c>
      <c r="R52" s="39"/>
    </row>
    <row r="53" spans="1:18" s="31" customFormat="1" ht="36">
      <c r="A53" s="39">
        <v>52</v>
      </c>
      <c r="B53" s="40" t="s">
        <v>270</v>
      </c>
      <c r="C53" s="40" t="s">
        <v>271</v>
      </c>
      <c r="D53" s="37" t="s">
        <v>272</v>
      </c>
      <c r="E53" s="40" t="s">
        <v>273</v>
      </c>
      <c r="F53" s="40" t="s">
        <v>38</v>
      </c>
      <c r="G53" s="39">
        <v>7</v>
      </c>
      <c r="H53" s="40" t="s">
        <v>274</v>
      </c>
      <c r="I53" s="37" t="s">
        <v>24</v>
      </c>
      <c r="J53" s="39">
        <v>1</v>
      </c>
      <c r="K53" s="41">
        <v>4730</v>
      </c>
      <c r="L53" s="42">
        <v>4730</v>
      </c>
      <c r="M53" s="43" t="s">
        <v>25</v>
      </c>
      <c r="N53" s="37" t="s">
        <v>26</v>
      </c>
      <c r="O53" s="37" t="s">
        <v>275</v>
      </c>
      <c r="P53" s="37" t="s">
        <v>276</v>
      </c>
      <c r="Q53" s="37" t="s">
        <v>97</v>
      </c>
      <c r="R53" s="39"/>
    </row>
    <row r="54" spans="1:18" s="31" customFormat="1" ht="24">
      <c r="A54" s="39">
        <v>53</v>
      </c>
      <c r="B54" s="40" t="s">
        <v>277</v>
      </c>
      <c r="C54" s="40" t="s">
        <v>278</v>
      </c>
      <c r="D54" s="37" t="s">
        <v>279</v>
      </c>
      <c r="E54" s="40" t="s">
        <v>280</v>
      </c>
      <c r="F54" s="40" t="s">
        <v>232</v>
      </c>
      <c r="G54" s="39">
        <v>7</v>
      </c>
      <c r="H54" s="40" t="s">
        <v>281</v>
      </c>
      <c r="I54" s="37" t="s">
        <v>24</v>
      </c>
      <c r="J54" s="39">
        <v>1</v>
      </c>
      <c r="K54" s="41">
        <v>156800</v>
      </c>
      <c r="L54" s="42">
        <v>130666.4</v>
      </c>
      <c r="M54" s="43" t="s">
        <v>25</v>
      </c>
      <c r="N54" s="37" t="s">
        <v>26</v>
      </c>
      <c r="O54" s="37" t="s">
        <v>282</v>
      </c>
      <c r="P54" s="37" t="s">
        <v>282</v>
      </c>
      <c r="Q54" s="37" t="s">
        <v>29</v>
      </c>
      <c r="R54" s="39"/>
    </row>
    <row r="55" spans="1:18" s="31" customFormat="1" ht="24">
      <c r="A55" s="39">
        <v>54</v>
      </c>
      <c r="B55" s="40" t="s">
        <v>283</v>
      </c>
      <c r="C55" s="40" t="s">
        <v>284</v>
      </c>
      <c r="D55" s="37" t="s">
        <v>285</v>
      </c>
      <c r="E55" s="40" t="s">
        <v>286</v>
      </c>
      <c r="F55" s="40" t="s">
        <v>268</v>
      </c>
      <c r="G55" s="39">
        <v>6</v>
      </c>
      <c r="H55" s="39"/>
      <c r="I55" s="37" t="s">
        <v>24</v>
      </c>
      <c r="J55" s="39">
        <v>1</v>
      </c>
      <c r="K55" s="41">
        <v>1780</v>
      </c>
      <c r="L55" s="42">
        <v>1780</v>
      </c>
      <c r="M55" s="43" t="s">
        <v>25</v>
      </c>
      <c r="N55" s="37" t="s">
        <v>26</v>
      </c>
      <c r="O55" s="37" t="s">
        <v>124</v>
      </c>
      <c r="P55" s="37" t="s">
        <v>287</v>
      </c>
      <c r="Q55" s="37" t="s">
        <v>29</v>
      </c>
      <c r="R55" s="39"/>
    </row>
    <row r="56" spans="1:18" s="31" customFormat="1" ht="24">
      <c r="A56" s="39">
        <v>55</v>
      </c>
      <c r="B56" s="40" t="s">
        <v>288</v>
      </c>
      <c r="C56" s="40" t="s">
        <v>289</v>
      </c>
      <c r="D56" s="37" t="s">
        <v>285</v>
      </c>
      <c r="E56" s="40" t="s">
        <v>286</v>
      </c>
      <c r="F56" s="40" t="s">
        <v>268</v>
      </c>
      <c r="G56" s="39">
        <v>6</v>
      </c>
      <c r="H56" s="39"/>
      <c r="I56" s="37" t="s">
        <v>24</v>
      </c>
      <c r="J56" s="39">
        <v>1</v>
      </c>
      <c r="K56" s="41">
        <v>1780</v>
      </c>
      <c r="L56" s="42">
        <v>1780</v>
      </c>
      <c r="M56" s="43" t="s">
        <v>25</v>
      </c>
      <c r="N56" s="37" t="s">
        <v>26</v>
      </c>
      <c r="O56" s="37" t="s">
        <v>124</v>
      </c>
      <c r="P56" s="37" t="s">
        <v>287</v>
      </c>
      <c r="Q56" s="37" t="s">
        <v>29</v>
      </c>
      <c r="R56" s="39"/>
    </row>
    <row r="57" spans="1:18" s="31" customFormat="1" ht="24">
      <c r="A57" s="39">
        <v>56</v>
      </c>
      <c r="B57" s="40" t="s">
        <v>290</v>
      </c>
      <c r="C57" s="40" t="s">
        <v>291</v>
      </c>
      <c r="D57" s="37" t="s">
        <v>285</v>
      </c>
      <c r="E57" s="40" t="s">
        <v>286</v>
      </c>
      <c r="F57" s="40" t="s">
        <v>268</v>
      </c>
      <c r="G57" s="39">
        <v>6</v>
      </c>
      <c r="H57" s="39"/>
      <c r="I57" s="37" t="s">
        <v>24</v>
      </c>
      <c r="J57" s="39">
        <v>1</v>
      </c>
      <c r="K57" s="41">
        <v>1780</v>
      </c>
      <c r="L57" s="42">
        <v>1780</v>
      </c>
      <c r="M57" s="43" t="s">
        <v>25</v>
      </c>
      <c r="N57" s="37" t="s">
        <v>26</v>
      </c>
      <c r="O57" s="37" t="s">
        <v>124</v>
      </c>
      <c r="P57" s="37" t="s">
        <v>287</v>
      </c>
      <c r="Q57" s="37" t="s">
        <v>29</v>
      </c>
      <c r="R57" s="39"/>
    </row>
    <row r="58" spans="1:18" s="31" customFormat="1" ht="24">
      <c r="A58" s="39">
        <v>57</v>
      </c>
      <c r="B58" s="40" t="s">
        <v>292</v>
      </c>
      <c r="C58" s="40" t="s">
        <v>293</v>
      </c>
      <c r="D58" s="37" t="s">
        <v>294</v>
      </c>
      <c r="E58" s="40" t="s">
        <v>286</v>
      </c>
      <c r="F58" s="40" t="s">
        <v>38</v>
      </c>
      <c r="G58" s="39">
        <v>6</v>
      </c>
      <c r="H58" s="40" t="s">
        <v>295</v>
      </c>
      <c r="I58" s="37" t="s">
        <v>24</v>
      </c>
      <c r="J58" s="39">
        <v>1</v>
      </c>
      <c r="K58" s="41">
        <v>1230</v>
      </c>
      <c r="L58" s="42">
        <v>1230</v>
      </c>
      <c r="M58" s="43" t="s">
        <v>25</v>
      </c>
      <c r="N58" s="37" t="s">
        <v>26</v>
      </c>
      <c r="O58" s="37" t="s">
        <v>124</v>
      </c>
      <c r="P58" s="37" t="s">
        <v>296</v>
      </c>
      <c r="Q58" s="37" t="s">
        <v>97</v>
      </c>
      <c r="R58" s="39"/>
    </row>
    <row r="59" spans="1:18" s="31" customFormat="1" ht="24">
      <c r="A59" s="39">
        <v>58</v>
      </c>
      <c r="B59" s="40" t="s">
        <v>297</v>
      </c>
      <c r="C59" s="40" t="s">
        <v>298</v>
      </c>
      <c r="D59" s="37" t="s">
        <v>299</v>
      </c>
      <c r="E59" s="40" t="s">
        <v>300</v>
      </c>
      <c r="F59" s="40" t="s">
        <v>52</v>
      </c>
      <c r="G59" s="39">
        <v>6</v>
      </c>
      <c r="H59" s="40" t="s">
        <v>301</v>
      </c>
      <c r="I59" s="37" t="s">
        <v>24</v>
      </c>
      <c r="J59" s="39">
        <v>1</v>
      </c>
      <c r="K59" s="41">
        <v>3380</v>
      </c>
      <c r="L59" s="42">
        <v>3380</v>
      </c>
      <c r="M59" s="43" t="s">
        <v>25</v>
      </c>
      <c r="N59" s="37" t="s">
        <v>26</v>
      </c>
      <c r="O59" s="37" t="s">
        <v>124</v>
      </c>
      <c r="P59" s="37" t="s">
        <v>302</v>
      </c>
      <c r="Q59" s="37" t="s">
        <v>29</v>
      </c>
      <c r="R59" s="39"/>
    </row>
    <row r="60" spans="1:18" s="31" customFormat="1" ht="24">
      <c r="A60" s="39">
        <v>59</v>
      </c>
      <c r="B60" s="40" t="s">
        <v>303</v>
      </c>
      <c r="C60" s="40" t="s">
        <v>304</v>
      </c>
      <c r="D60" s="37" t="s">
        <v>299</v>
      </c>
      <c r="E60" s="40" t="s">
        <v>300</v>
      </c>
      <c r="F60" s="40" t="s">
        <v>52</v>
      </c>
      <c r="G60" s="39">
        <v>6</v>
      </c>
      <c r="H60" s="40" t="s">
        <v>305</v>
      </c>
      <c r="I60" s="37" t="s">
        <v>24</v>
      </c>
      <c r="J60" s="39">
        <v>1</v>
      </c>
      <c r="K60" s="41">
        <v>3380</v>
      </c>
      <c r="L60" s="42">
        <v>3380</v>
      </c>
      <c r="M60" s="43" t="s">
        <v>25</v>
      </c>
      <c r="N60" s="37" t="s">
        <v>26</v>
      </c>
      <c r="O60" s="37" t="s">
        <v>124</v>
      </c>
      <c r="P60" s="37" t="s">
        <v>302</v>
      </c>
      <c r="Q60" s="37" t="s">
        <v>29</v>
      </c>
      <c r="R60" s="39"/>
    </row>
    <row r="61" spans="1:18" s="31" customFormat="1" ht="24">
      <c r="A61" s="39">
        <v>60</v>
      </c>
      <c r="B61" s="40" t="s">
        <v>306</v>
      </c>
      <c r="C61" s="40" t="s">
        <v>307</v>
      </c>
      <c r="D61" s="37" t="s">
        <v>299</v>
      </c>
      <c r="E61" s="40" t="s">
        <v>300</v>
      </c>
      <c r="F61" s="40" t="s">
        <v>52</v>
      </c>
      <c r="G61" s="39">
        <v>6</v>
      </c>
      <c r="H61" s="40" t="s">
        <v>305</v>
      </c>
      <c r="I61" s="37" t="s">
        <v>24</v>
      </c>
      <c r="J61" s="39">
        <v>1</v>
      </c>
      <c r="K61" s="41">
        <v>3380</v>
      </c>
      <c r="L61" s="42">
        <v>3380</v>
      </c>
      <c r="M61" s="43" t="s">
        <v>25</v>
      </c>
      <c r="N61" s="37" t="s">
        <v>26</v>
      </c>
      <c r="O61" s="37" t="s">
        <v>124</v>
      </c>
      <c r="P61" s="37" t="s">
        <v>302</v>
      </c>
      <c r="Q61" s="37" t="s">
        <v>29</v>
      </c>
      <c r="R61" s="39"/>
    </row>
    <row r="62" spans="1:18" s="31" customFormat="1" ht="25.5">
      <c r="A62" s="39">
        <v>61</v>
      </c>
      <c r="B62" s="40" t="s">
        <v>308</v>
      </c>
      <c r="C62" s="40" t="s">
        <v>309</v>
      </c>
      <c r="D62" s="37" t="s">
        <v>310</v>
      </c>
      <c r="E62" s="40" t="s">
        <v>300</v>
      </c>
      <c r="F62" s="40" t="s">
        <v>52</v>
      </c>
      <c r="G62" s="39">
        <v>6</v>
      </c>
      <c r="H62" s="40" t="s">
        <v>311</v>
      </c>
      <c r="I62" s="37" t="s">
        <v>24</v>
      </c>
      <c r="J62" s="39">
        <v>1</v>
      </c>
      <c r="K62" s="41">
        <v>1580</v>
      </c>
      <c r="L62" s="42">
        <v>1580</v>
      </c>
      <c r="M62" s="43" t="s">
        <v>25</v>
      </c>
      <c r="N62" s="37" t="s">
        <v>26</v>
      </c>
      <c r="O62" s="37" t="s">
        <v>124</v>
      </c>
      <c r="P62" s="37" t="s">
        <v>302</v>
      </c>
      <c r="Q62" s="37" t="s">
        <v>29</v>
      </c>
      <c r="R62" s="39"/>
    </row>
    <row r="63" spans="1:18" s="31" customFormat="1" ht="25.5">
      <c r="A63" s="39">
        <v>62</v>
      </c>
      <c r="B63" s="40" t="s">
        <v>312</v>
      </c>
      <c r="C63" s="40" t="s">
        <v>313</v>
      </c>
      <c r="D63" s="37" t="s">
        <v>310</v>
      </c>
      <c r="E63" s="40" t="s">
        <v>300</v>
      </c>
      <c r="F63" s="40" t="s">
        <v>52</v>
      </c>
      <c r="G63" s="39">
        <v>6</v>
      </c>
      <c r="H63" s="40" t="s">
        <v>311</v>
      </c>
      <c r="I63" s="37" t="s">
        <v>24</v>
      </c>
      <c r="J63" s="39">
        <v>1</v>
      </c>
      <c r="K63" s="41">
        <v>1580</v>
      </c>
      <c r="L63" s="42">
        <v>1580</v>
      </c>
      <c r="M63" s="43" t="s">
        <v>25</v>
      </c>
      <c r="N63" s="37" t="s">
        <v>26</v>
      </c>
      <c r="O63" s="37" t="s">
        <v>124</v>
      </c>
      <c r="P63" s="37" t="s">
        <v>302</v>
      </c>
      <c r="Q63" s="37" t="s">
        <v>29</v>
      </c>
      <c r="R63" s="39"/>
    </row>
    <row r="64" spans="1:18" s="32" customFormat="1" ht="36">
      <c r="A64" s="39">
        <v>63</v>
      </c>
      <c r="B64" s="40" t="s">
        <v>314</v>
      </c>
      <c r="C64" s="40" t="s">
        <v>315</v>
      </c>
      <c r="D64" s="37" t="s">
        <v>316</v>
      </c>
      <c r="E64" s="40" t="s">
        <v>317</v>
      </c>
      <c r="F64" s="40" t="s">
        <v>268</v>
      </c>
      <c r="G64" s="39">
        <v>7</v>
      </c>
      <c r="H64" s="39"/>
      <c r="I64" s="37" t="s">
        <v>24</v>
      </c>
      <c r="J64" s="39">
        <v>1</v>
      </c>
      <c r="K64" s="44">
        <v>580</v>
      </c>
      <c r="L64" s="45">
        <v>580</v>
      </c>
      <c r="M64" s="43" t="s">
        <v>25</v>
      </c>
      <c r="N64" s="37" t="s">
        <v>26</v>
      </c>
      <c r="O64" s="37" t="s">
        <v>318</v>
      </c>
      <c r="P64" s="37" t="s">
        <v>319</v>
      </c>
      <c r="Q64" s="37" t="s">
        <v>29</v>
      </c>
      <c r="R64" s="39"/>
    </row>
    <row r="65" spans="1:18" s="32" customFormat="1" ht="36">
      <c r="A65" s="39">
        <v>64</v>
      </c>
      <c r="B65" s="40" t="s">
        <v>320</v>
      </c>
      <c r="C65" s="40" t="s">
        <v>321</v>
      </c>
      <c r="D65" s="37" t="s">
        <v>322</v>
      </c>
      <c r="E65" s="40" t="s">
        <v>323</v>
      </c>
      <c r="F65" s="40" t="s">
        <v>52</v>
      </c>
      <c r="G65" s="39">
        <v>9</v>
      </c>
      <c r="H65" s="39"/>
      <c r="I65" s="37" t="s">
        <v>24</v>
      </c>
      <c r="J65" s="39">
        <v>1</v>
      </c>
      <c r="K65" s="41">
        <v>1189</v>
      </c>
      <c r="L65" s="42">
        <v>1189</v>
      </c>
      <c r="M65" s="43" t="s">
        <v>25</v>
      </c>
      <c r="N65" s="37" t="s">
        <v>26</v>
      </c>
      <c r="O65" s="37" t="s">
        <v>318</v>
      </c>
      <c r="P65" s="37" t="s">
        <v>324</v>
      </c>
      <c r="Q65" s="37" t="s">
        <v>97</v>
      </c>
      <c r="R65" s="39"/>
    </row>
    <row r="66" spans="1:18" s="32" customFormat="1" ht="36">
      <c r="A66" s="39">
        <v>65</v>
      </c>
      <c r="B66" s="40" t="s">
        <v>325</v>
      </c>
      <c r="C66" s="40" t="s">
        <v>326</v>
      </c>
      <c r="D66" s="37" t="s">
        <v>327</v>
      </c>
      <c r="E66" s="40" t="s">
        <v>328</v>
      </c>
      <c r="F66" s="40" t="s">
        <v>52</v>
      </c>
      <c r="G66" s="39">
        <v>9</v>
      </c>
      <c r="H66" s="39"/>
      <c r="I66" s="37" t="s">
        <v>24</v>
      </c>
      <c r="J66" s="39">
        <v>1</v>
      </c>
      <c r="K66" s="41">
        <v>3280</v>
      </c>
      <c r="L66" s="42">
        <v>3280</v>
      </c>
      <c r="M66" s="43" t="s">
        <v>25</v>
      </c>
      <c r="N66" s="37" t="s">
        <v>26</v>
      </c>
      <c r="O66" s="37" t="s">
        <v>318</v>
      </c>
      <c r="P66" s="37" t="s">
        <v>329</v>
      </c>
      <c r="Q66" s="37" t="s">
        <v>97</v>
      </c>
      <c r="R66" s="39"/>
    </row>
    <row r="67" spans="1:18" s="32" customFormat="1" ht="36.75">
      <c r="A67" s="39">
        <v>66</v>
      </c>
      <c r="B67" s="40" t="s">
        <v>330</v>
      </c>
      <c r="C67" s="40" t="s">
        <v>331</v>
      </c>
      <c r="D67" s="37" t="s">
        <v>332</v>
      </c>
      <c r="E67" s="40" t="s">
        <v>333</v>
      </c>
      <c r="F67" s="40" t="s">
        <v>52</v>
      </c>
      <c r="G67" s="39">
        <v>6</v>
      </c>
      <c r="H67" s="40" t="s">
        <v>334</v>
      </c>
      <c r="I67" s="37" t="s">
        <v>24</v>
      </c>
      <c r="J67" s="39">
        <v>1</v>
      </c>
      <c r="K67" s="41">
        <v>4590</v>
      </c>
      <c r="L67" s="42">
        <v>4590</v>
      </c>
      <c r="M67" s="43" t="s">
        <v>25</v>
      </c>
      <c r="N67" s="37" t="s">
        <v>26</v>
      </c>
      <c r="O67" s="37" t="s">
        <v>318</v>
      </c>
      <c r="P67" s="37" t="s">
        <v>335</v>
      </c>
      <c r="Q67" s="37" t="s">
        <v>97</v>
      </c>
      <c r="R67" s="39"/>
    </row>
    <row r="68" spans="1:18" s="32" customFormat="1" ht="36.75">
      <c r="A68" s="39">
        <v>67</v>
      </c>
      <c r="B68" s="40" t="s">
        <v>336</v>
      </c>
      <c r="C68" s="40" t="s">
        <v>337</v>
      </c>
      <c r="D68" s="37" t="s">
        <v>332</v>
      </c>
      <c r="E68" s="40" t="s">
        <v>333</v>
      </c>
      <c r="F68" s="40" t="s">
        <v>52</v>
      </c>
      <c r="G68" s="39">
        <v>6</v>
      </c>
      <c r="H68" s="40" t="s">
        <v>338</v>
      </c>
      <c r="I68" s="37" t="s">
        <v>24</v>
      </c>
      <c r="J68" s="39">
        <v>1</v>
      </c>
      <c r="K68" s="41">
        <v>1690</v>
      </c>
      <c r="L68" s="42">
        <v>1690</v>
      </c>
      <c r="M68" s="43" t="s">
        <v>25</v>
      </c>
      <c r="N68" s="37" t="s">
        <v>26</v>
      </c>
      <c r="O68" s="37" t="s">
        <v>339</v>
      </c>
      <c r="P68" s="37" t="s">
        <v>340</v>
      </c>
      <c r="Q68" s="37" t="s">
        <v>97</v>
      </c>
      <c r="R68" s="39"/>
    </row>
    <row r="69" spans="1:18" s="31" customFormat="1" ht="24">
      <c r="A69" s="39">
        <v>68</v>
      </c>
      <c r="B69" s="40" t="s">
        <v>341</v>
      </c>
      <c r="C69" s="40" t="s">
        <v>342</v>
      </c>
      <c r="D69" s="37" t="s">
        <v>343</v>
      </c>
      <c r="E69" s="40" t="s">
        <v>344</v>
      </c>
      <c r="F69" s="40" t="s">
        <v>52</v>
      </c>
      <c r="G69" s="39">
        <v>15</v>
      </c>
      <c r="H69" s="40" t="s">
        <v>345</v>
      </c>
      <c r="I69" s="37" t="s">
        <v>24</v>
      </c>
      <c r="J69" s="39">
        <v>1</v>
      </c>
      <c r="K69" s="41">
        <v>3300</v>
      </c>
      <c r="L69" s="42">
        <v>3300</v>
      </c>
      <c r="M69" s="43" t="s">
        <v>25</v>
      </c>
      <c r="N69" s="37" t="s">
        <v>26</v>
      </c>
      <c r="O69" s="37" t="s">
        <v>346</v>
      </c>
      <c r="P69" s="37" t="s">
        <v>347</v>
      </c>
      <c r="Q69" s="37" t="s">
        <v>29</v>
      </c>
      <c r="R69" s="39"/>
    </row>
    <row r="70" spans="1:18" s="31" customFormat="1" ht="25.5">
      <c r="A70" s="39">
        <v>69</v>
      </c>
      <c r="B70" s="40" t="s">
        <v>348</v>
      </c>
      <c r="C70" s="40" t="s">
        <v>349</v>
      </c>
      <c r="D70" s="37" t="s">
        <v>350</v>
      </c>
      <c r="E70" s="40" t="s">
        <v>351</v>
      </c>
      <c r="F70" s="40" t="s">
        <v>52</v>
      </c>
      <c r="G70" s="39">
        <v>14</v>
      </c>
      <c r="H70" s="40" t="s">
        <v>352</v>
      </c>
      <c r="I70" s="37" t="s">
        <v>24</v>
      </c>
      <c r="J70" s="39">
        <v>1</v>
      </c>
      <c r="K70" s="41">
        <v>98000</v>
      </c>
      <c r="L70" s="42">
        <v>98000</v>
      </c>
      <c r="M70" s="43" t="s">
        <v>25</v>
      </c>
      <c r="N70" s="37" t="s">
        <v>26</v>
      </c>
      <c r="O70" s="37" t="s">
        <v>346</v>
      </c>
      <c r="P70" s="37" t="s">
        <v>347</v>
      </c>
      <c r="Q70" s="37" t="s">
        <v>29</v>
      </c>
      <c r="R70" s="39"/>
    </row>
    <row r="71" spans="1:18" s="31" customFormat="1" ht="24">
      <c r="A71" s="39">
        <v>70</v>
      </c>
      <c r="B71" s="40" t="s">
        <v>353</v>
      </c>
      <c r="C71" s="40" t="s">
        <v>354</v>
      </c>
      <c r="D71" s="37" t="s">
        <v>72</v>
      </c>
      <c r="E71" s="40" t="s">
        <v>62</v>
      </c>
      <c r="F71" s="40" t="s">
        <v>22</v>
      </c>
      <c r="G71" s="39">
        <v>14</v>
      </c>
      <c r="H71" s="39"/>
      <c r="I71" s="37" t="s">
        <v>24</v>
      </c>
      <c r="J71" s="39">
        <v>1</v>
      </c>
      <c r="K71" s="41">
        <v>1300</v>
      </c>
      <c r="L71" s="42">
        <v>1300</v>
      </c>
      <c r="M71" s="43" t="s">
        <v>25</v>
      </c>
      <c r="N71" s="37" t="s">
        <v>26</v>
      </c>
      <c r="O71" s="37" t="s">
        <v>346</v>
      </c>
      <c r="P71" s="37" t="s">
        <v>347</v>
      </c>
      <c r="Q71" s="37" t="s">
        <v>29</v>
      </c>
      <c r="R71" s="39"/>
    </row>
    <row r="72" spans="1:18" s="31" customFormat="1" ht="25.5">
      <c r="A72" s="39">
        <v>71</v>
      </c>
      <c r="B72" s="40" t="s">
        <v>355</v>
      </c>
      <c r="C72" s="40" t="s">
        <v>356</v>
      </c>
      <c r="D72" s="37" t="s">
        <v>357</v>
      </c>
      <c r="E72" s="40" t="s">
        <v>73</v>
      </c>
      <c r="F72" s="40" t="s">
        <v>52</v>
      </c>
      <c r="G72" s="39">
        <v>13</v>
      </c>
      <c r="H72" s="40" t="s">
        <v>358</v>
      </c>
      <c r="I72" s="37" t="s">
        <v>24</v>
      </c>
      <c r="J72" s="39">
        <v>1</v>
      </c>
      <c r="K72" s="41">
        <v>6690</v>
      </c>
      <c r="L72" s="42">
        <v>6690</v>
      </c>
      <c r="M72" s="43" t="s">
        <v>25</v>
      </c>
      <c r="N72" s="37" t="s">
        <v>26</v>
      </c>
      <c r="O72" s="37" t="s">
        <v>359</v>
      </c>
      <c r="P72" s="37" t="s">
        <v>360</v>
      </c>
      <c r="Q72" s="37" t="s">
        <v>29</v>
      </c>
      <c r="R72" s="39"/>
    </row>
    <row r="73" spans="1:18" s="31" customFormat="1" ht="25.5">
      <c r="A73" s="39">
        <v>72</v>
      </c>
      <c r="B73" s="40" t="s">
        <v>361</v>
      </c>
      <c r="C73" s="40" t="s">
        <v>362</v>
      </c>
      <c r="D73" s="37" t="s">
        <v>363</v>
      </c>
      <c r="E73" s="40" t="s">
        <v>73</v>
      </c>
      <c r="F73" s="40" t="s">
        <v>52</v>
      </c>
      <c r="G73" s="39">
        <v>13</v>
      </c>
      <c r="H73" s="40" t="s">
        <v>364</v>
      </c>
      <c r="I73" s="37" t="s">
        <v>24</v>
      </c>
      <c r="J73" s="39">
        <v>1</v>
      </c>
      <c r="K73" s="41">
        <v>5800</v>
      </c>
      <c r="L73" s="42">
        <v>5800</v>
      </c>
      <c r="M73" s="43" t="s">
        <v>25</v>
      </c>
      <c r="N73" s="37" t="s">
        <v>26</v>
      </c>
      <c r="O73" s="37" t="s">
        <v>359</v>
      </c>
      <c r="P73" s="37" t="s">
        <v>360</v>
      </c>
      <c r="Q73" s="37" t="s">
        <v>29</v>
      </c>
      <c r="R73" s="39"/>
    </row>
    <row r="74" spans="1:18" s="31" customFormat="1" ht="24.75">
      <c r="A74" s="39">
        <v>73</v>
      </c>
      <c r="B74" s="40" t="s">
        <v>365</v>
      </c>
      <c r="C74" s="40" t="s">
        <v>366</v>
      </c>
      <c r="D74" s="37" t="s">
        <v>367</v>
      </c>
      <c r="E74" s="40" t="s">
        <v>73</v>
      </c>
      <c r="F74" s="40" t="s">
        <v>52</v>
      </c>
      <c r="G74" s="39">
        <v>13</v>
      </c>
      <c r="H74" s="40" t="s">
        <v>368</v>
      </c>
      <c r="I74" s="37" t="s">
        <v>24</v>
      </c>
      <c r="J74" s="39">
        <v>1</v>
      </c>
      <c r="K74" s="41">
        <v>8600</v>
      </c>
      <c r="L74" s="42">
        <v>8600</v>
      </c>
      <c r="M74" s="43" t="s">
        <v>25</v>
      </c>
      <c r="N74" s="37" t="s">
        <v>26</v>
      </c>
      <c r="O74" s="37" t="s">
        <v>359</v>
      </c>
      <c r="P74" s="37" t="s">
        <v>360</v>
      </c>
      <c r="Q74" s="37" t="s">
        <v>29</v>
      </c>
      <c r="R74" s="39"/>
    </row>
    <row r="75" spans="1:18" s="31" customFormat="1" ht="24">
      <c r="A75" s="39">
        <v>74</v>
      </c>
      <c r="B75" s="40" t="s">
        <v>369</v>
      </c>
      <c r="C75" s="40" t="s">
        <v>370</v>
      </c>
      <c r="D75" s="37" t="s">
        <v>371</v>
      </c>
      <c r="E75" s="40" t="s">
        <v>79</v>
      </c>
      <c r="F75" s="40" t="s">
        <v>52</v>
      </c>
      <c r="G75" s="39">
        <v>12</v>
      </c>
      <c r="H75" s="40" t="s">
        <v>372</v>
      </c>
      <c r="I75" s="37" t="s">
        <v>24</v>
      </c>
      <c r="J75" s="39">
        <v>1</v>
      </c>
      <c r="K75" s="41">
        <v>22000</v>
      </c>
      <c r="L75" s="42">
        <v>22000</v>
      </c>
      <c r="M75" s="43" t="s">
        <v>25</v>
      </c>
      <c r="N75" s="37" t="s">
        <v>26</v>
      </c>
      <c r="O75" s="37" t="s">
        <v>346</v>
      </c>
      <c r="P75" s="37" t="s">
        <v>373</v>
      </c>
      <c r="Q75" s="37" t="s">
        <v>29</v>
      </c>
      <c r="R75" s="39"/>
    </row>
    <row r="76" spans="1:18" s="31" customFormat="1" ht="24">
      <c r="A76" s="39">
        <v>75</v>
      </c>
      <c r="B76" s="40" t="s">
        <v>374</v>
      </c>
      <c r="C76" s="40" t="s">
        <v>375</v>
      </c>
      <c r="D76" s="37" t="s">
        <v>376</v>
      </c>
      <c r="E76" s="40" t="s">
        <v>377</v>
      </c>
      <c r="F76" s="40" t="s">
        <v>22</v>
      </c>
      <c r="G76" s="39">
        <v>16</v>
      </c>
      <c r="H76" s="37" t="s">
        <v>378</v>
      </c>
      <c r="I76" s="37" t="s">
        <v>24</v>
      </c>
      <c r="J76" s="39">
        <v>1</v>
      </c>
      <c r="K76" s="41">
        <v>4999</v>
      </c>
      <c r="L76" s="42">
        <v>4999</v>
      </c>
      <c r="M76" s="43" t="s">
        <v>25</v>
      </c>
      <c r="N76" s="37" t="s">
        <v>26</v>
      </c>
      <c r="O76" s="37" t="s">
        <v>359</v>
      </c>
      <c r="P76" s="37" t="s">
        <v>379</v>
      </c>
      <c r="Q76" s="37" t="s">
        <v>97</v>
      </c>
      <c r="R76" s="39"/>
    </row>
    <row r="77" spans="1:18" s="31" customFormat="1" ht="25.5">
      <c r="A77" s="39">
        <v>76</v>
      </c>
      <c r="B77" s="40" t="s">
        <v>380</v>
      </c>
      <c r="C77" s="40" t="s">
        <v>381</v>
      </c>
      <c r="D77" s="37" t="s">
        <v>382</v>
      </c>
      <c r="E77" s="40" t="s">
        <v>383</v>
      </c>
      <c r="F77" s="40" t="s">
        <v>52</v>
      </c>
      <c r="G77" s="39">
        <v>13</v>
      </c>
      <c r="H77" s="40" t="s">
        <v>384</v>
      </c>
      <c r="I77" s="37" t="s">
        <v>24</v>
      </c>
      <c r="J77" s="39">
        <v>1</v>
      </c>
      <c r="K77" s="41">
        <v>3800</v>
      </c>
      <c r="L77" s="42">
        <v>3800</v>
      </c>
      <c r="M77" s="43" t="s">
        <v>25</v>
      </c>
      <c r="N77" s="37" t="s">
        <v>26</v>
      </c>
      <c r="O77" s="37" t="s">
        <v>359</v>
      </c>
      <c r="P77" s="37" t="s">
        <v>385</v>
      </c>
      <c r="Q77" s="37" t="s">
        <v>97</v>
      </c>
      <c r="R77" s="39"/>
    </row>
    <row r="78" spans="1:18" s="31" customFormat="1" ht="25.5">
      <c r="A78" s="39">
        <v>77</v>
      </c>
      <c r="B78" s="40" t="s">
        <v>386</v>
      </c>
      <c r="C78" s="40" t="s">
        <v>387</v>
      </c>
      <c r="D78" s="37" t="s">
        <v>382</v>
      </c>
      <c r="E78" s="40" t="s">
        <v>383</v>
      </c>
      <c r="F78" s="40" t="s">
        <v>52</v>
      </c>
      <c r="G78" s="39">
        <v>13</v>
      </c>
      <c r="H78" s="40" t="s">
        <v>384</v>
      </c>
      <c r="I78" s="37" t="s">
        <v>24</v>
      </c>
      <c r="J78" s="39">
        <v>1</v>
      </c>
      <c r="K78" s="41">
        <v>3800</v>
      </c>
      <c r="L78" s="42">
        <v>3800</v>
      </c>
      <c r="M78" s="43" t="s">
        <v>25</v>
      </c>
      <c r="N78" s="37" t="s">
        <v>26</v>
      </c>
      <c r="O78" s="37" t="s">
        <v>359</v>
      </c>
      <c r="P78" s="37" t="s">
        <v>388</v>
      </c>
      <c r="Q78" s="37" t="s">
        <v>97</v>
      </c>
      <c r="R78" s="39"/>
    </row>
    <row r="79" spans="1:18" s="31" customFormat="1" ht="25.5">
      <c r="A79" s="39">
        <v>78</v>
      </c>
      <c r="B79" s="40" t="s">
        <v>389</v>
      </c>
      <c r="C79" s="40" t="s">
        <v>390</v>
      </c>
      <c r="D79" s="37" t="s">
        <v>382</v>
      </c>
      <c r="E79" s="40" t="s">
        <v>383</v>
      </c>
      <c r="F79" s="40" t="s">
        <v>52</v>
      </c>
      <c r="G79" s="39">
        <v>13</v>
      </c>
      <c r="H79" s="40" t="s">
        <v>384</v>
      </c>
      <c r="I79" s="37" t="s">
        <v>24</v>
      </c>
      <c r="J79" s="39">
        <v>1</v>
      </c>
      <c r="K79" s="41">
        <v>3800</v>
      </c>
      <c r="L79" s="42">
        <v>3800</v>
      </c>
      <c r="M79" s="43" t="s">
        <v>25</v>
      </c>
      <c r="N79" s="37" t="s">
        <v>26</v>
      </c>
      <c r="O79" s="37" t="s">
        <v>359</v>
      </c>
      <c r="P79" s="37" t="s">
        <v>391</v>
      </c>
      <c r="Q79" s="37" t="s">
        <v>97</v>
      </c>
      <c r="R79" s="39"/>
    </row>
    <row r="80" spans="1:18" s="31" customFormat="1" ht="24">
      <c r="A80" s="39">
        <v>79</v>
      </c>
      <c r="B80" s="40" t="s">
        <v>392</v>
      </c>
      <c r="C80" s="40" t="s">
        <v>393</v>
      </c>
      <c r="D80" s="37" t="s">
        <v>394</v>
      </c>
      <c r="E80" s="40" t="s">
        <v>109</v>
      </c>
      <c r="F80" s="40" t="s">
        <v>52</v>
      </c>
      <c r="G80" s="39">
        <v>12</v>
      </c>
      <c r="H80" s="39"/>
      <c r="I80" s="37" t="s">
        <v>24</v>
      </c>
      <c r="J80" s="39">
        <v>1</v>
      </c>
      <c r="K80" s="41">
        <v>2380</v>
      </c>
      <c r="L80" s="42">
        <v>2380</v>
      </c>
      <c r="M80" s="43" t="s">
        <v>25</v>
      </c>
      <c r="N80" s="37" t="s">
        <v>26</v>
      </c>
      <c r="O80" s="37" t="s">
        <v>346</v>
      </c>
      <c r="P80" s="37" t="s">
        <v>373</v>
      </c>
      <c r="Q80" s="37" t="s">
        <v>97</v>
      </c>
      <c r="R80" s="39"/>
    </row>
    <row r="81" spans="1:18" s="31" customFormat="1" ht="25.5">
      <c r="A81" s="39">
        <v>80</v>
      </c>
      <c r="B81" s="40" t="s">
        <v>395</v>
      </c>
      <c r="C81" s="40" t="s">
        <v>396</v>
      </c>
      <c r="D81" s="37" t="s">
        <v>397</v>
      </c>
      <c r="E81" s="40" t="s">
        <v>398</v>
      </c>
      <c r="F81" s="40" t="s">
        <v>52</v>
      </c>
      <c r="G81" s="39">
        <v>12</v>
      </c>
      <c r="H81" s="40" t="s">
        <v>399</v>
      </c>
      <c r="I81" s="37" t="s">
        <v>24</v>
      </c>
      <c r="J81" s="39">
        <v>1</v>
      </c>
      <c r="K81" s="41">
        <v>4800</v>
      </c>
      <c r="L81" s="42">
        <v>4800</v>
      </c>
      <c r="M81" s="43" t="s">
        <v>25</v>
      </c>
      <c r="N81" s="37" t="s">
        <v>26</v>
      </c>
      <c r="O81" s="37" t="s">
        <v>346</v>
      </c>
      <c r="P81" s="37" t="s">
        <v>373</v>
      </c>
      <c r="Q81" s="37" t="s">
        <v>97</v>
      </c>
      <c r="R81" s="39"/>
    </row>
    <row r="82" spans="1:18" s="31" customFormat="1" ht="25.5">
      <c r="A82" s="39">
        <v>81</v>
      </c>
      <c r="B82" s="40" t="s">
        <v>400</v>
      </c>
      <c r="C82" s="40" t="s">
        <v>401</v>
      </c>
      <c r="D82" s="37" t="s">
        <v>402</v>
      </c>
      <c r="E82" s="40" t="s">
        <v>195</v>
      </c>
      <c r="F82" s="40" t="s">
        <v>52</v>
      </c>
      <c r="G82" s="39">
        <v>9</v>
      </c>
      <c r="H82" s="40" t="s">
        <v>403</v>
      </c>
      <c r="I82" s="37" t="s">
        <v>24</v>
      </c>
      <c r="J82" s="39">
        <v>1</v>
      </c>
      <c r="K82" s="41">
        <v>150000</v>
      </c>
      <c r="L82" s="42">
        <v>150000</v>
      </c>
      <c r="M82" s="43" t="s">
        <v>25</v>
      </c>
      <c r="N82" s="37" t="s">
        <v>26</v>
      </c>
      <c r="O82" s="37" t="s">
        <v>346</v>
      </c>
      <c r="P82" s="37" t="s">
        <v>373</v>
      </c>
      <c r="Q82" s="37" t="s">
        <v>29</v>
      </c>
      <c r="R82" s="39"/>
    </row>
    <row r="83" spans="1:18" s="31" customFormat="1" ht="25.5">
      <c r="A83" s="39">
        <v>82</v>
      </c>
      <c r="B83" s="40" t="s">
        <v>404</v>
      </c>
      <c r="C83" s="40" t="s">
        <v>405</v>
      </c>
      <c r="D83" s="40" t="s">
        <v>406</v>
      </c>
      <c r="E83" s="40" t="s">
        <v>195</v>
      </c>
      <c r="F83" s="40" t="s">
        <v>52</v>
      </c>
      <c r="G83" s="39">
        <v>9</v>
      </c>
      <c r="H83" s="40" t="s">
        <v>407</v>
      </c>
      <c r="I83" s="37" t="s">
        <v>24</v>
      </c>
      <c r="J83" s="39">
        <v>1</v>
      </c>
      <c r="K83" s="41">
        <v>65000</v>
      </c>
      <c r="L83" s="42">
        <v>65000</v>
      </c>
      <c r="M83" s="43" t="s">
        <v>25</v>
      </c>
      <c r="N83" s="37" t="s">
        <v>26</v>
      </c>
      <c r="O83" s="37" t="s">
        <v>346</v>
      </c>
      <c r="P83" s="37" t="s">
        <v>373</v>
      </c>
      <c r="Q83" s="37" t="s">
        <v>29</v>
      </c>
      <c r="R83" s="39"/>
    </row>
    <row r="84" spans="1:18" s="31" customFormat="1" ht="38.25">
      <c r="A84" s="39">
        <v>83</v>
      </c>
      <c r="B84" s="40" t="s">
        <v>408</v>
      </c>
      <c r="C84" s="40" t="s">
        <v>409</v>
      </c>
      <c r="D84" s="37" t="s">
        <v>410</v>
      </c>
      <c r="E84" s="40" t="s">
        <v>129</v>
      </c>
      <c r="F84" s="40" t="s">
        <v>52</v>
      </c>
      <c r="G84" s="39">
        <v>11</v>
      </c>
      <c r="H84" s="40" t="s">
        <v>411</v>
      </c>
      <c r="I84" s="37" t="s">
        <v>24</v>
      </c>
      <c r="J84" s="39">
        <v>1</v>
      </c>
      <c r="K84" s="41">
        <v>4950</v>
      </c>
      <c r="L84" s="42">
        <v>4950</v>
      </c>
      <c r="M84" s="43" t="s">
        <v>25</v>
      </c>
      <c r="N84" s="37" t="s">
        <v>26</v>
      </c>
      <c r="O84" s="37" t="s">
        <v>359</v>
      </c>
      <c r="P84" s="37" t="s">
        <v>412</v>
      </c>
      <c r="Q84" s="37" t="s">
        <v>97</v>
      </c>
      <c r="R84" s="39"/>
    </row>
    <row r="85" spans="1:18" s="31" customFormat="1" ht="24.75">
      <c r="A85" s="39">
        <v>84</v>
      </c>
      <c r="B85" s="40" t="s">
        <v>413</v>
      </c>
      <c r="C85" s="40" t="s">
        <v>414</v>
      </c>
      <c r="D85" s="37" t="s">
        <v>415</v>
      </c>
      <c r="E85" s="40" t="s">
        <v>416</v>
      </c>
      <c r="F85" s="40" t="s">
        <v>52</v>
      </c>
      <c r="G85" s="39">
        <v>15</v>
      </c>
      <c r="H85" s="37" t="s">
        <v>417</v>
      </c>
      <c r="I85" s="37" t="s">
        <v>24</v>
      </c>
      <c r="J85" s="39">
        <v>1</v>
      </c>
      <c r="K85" s="41">
        <v>6600</v>
      </c>
      <c r="L85" s="42">
        <v>6600</v>
      </c>
      <c r="M85" s="43" t="s">
        <v>25</v>
      </c>
      <c r="N85" s="37" t="s">
        <v>26</v>
      </c>
      <c r="O85" s="37" t="s">
        <v>359</v>
      </c>
      <c r="P85" s="37" t="s">
        <v>360</v>
      </c>
      <c r="Q85" s="37" t="s">
        <v>97</v>
      </c>
      <c r="R85" s="39"/>
    </row>
    <row r="86" spans="1:18" s="31" customFormat="1" ht="24.75">
      <c r="A86" s="39">
        <v>85</v>
      </c>
      <c r="B86" s="40" t="s">
        <v>418</v>
      </c>
      <c r="C86" s="40" t="s">
        <v>419</v>
      </c>
      <c r="D86" s="37" t="s">
        <v>420</v>
      </c>
      <c r="E86" s="40" t="s">
        <v>421</v>
      </c>
      <c r="F86" s="40" t="s">
        <v>52</v>
      </c>
      <c r="G86" s="39">
        <v>12</v>
      </c>
      <c r="H86" s="39"/>
      <c r="I86" s="37" t="s">
        <v>24</v>
      </c>
      <c r="J86" s="39">
        <v>1</v>
      </c>
      <c r="K86" s="41">
        <v>1300</v>
      </c>
      <c r="L86" s="42">
        <v>1300</v>
      </c>
      <c r="M86" s="43" t="s">
        <v>25</v>
      </c>
      <c r="N86" s="37" t="s">
        <v>26</v>
      </c>
      <c r="O86" s="37" t="s">
        <v>422</v>
      </c>
      <c r="P86" s="37" t="s">
        <v>423</v>
      </c>
      <c r="Q86" s="37" t="s">
        <v>97</v>
      </c>
      <c r="R86" s="39"/>
    </row>
    <row r="87" spans="1:18" s="31" customFormat="1" ht="36">
      <c r="A87" s="39">
        <v>86</v>
      </c>
      <c r="B87" s="40" t="s">
        <v>424</v>
      </c>
      <c r="C87" s="40" t="s">
        <v>425</v>
      </c>
      <c r="D87" s="37" t="s">
        <v>426</v>
      </c>
      <c r="E87" s="40" t="s">
        <v>427</v>
      </c>
      <c r="F87" s="40" t="s">
        <v>268</v>
      </c>
      <c r="G87" s="39">
        <v>9</v>
      </c>
      <c r="H87" s="37" t="s">
        <v>428</v>
      </c>
      <c r="I87" s="37" t="s">
        <v>24</v>
      </c>
      <c r="J87" s="39">
        <v>1</v>
      </c>
      <c r="K87" s="41">
        <v>1100</v>
      </c>
      <c r="L87" s="42">
        <v>1100</v>
      </c>
      <c r="M87" s="43" t="s">
        <v>25</v>
      </c>
      <c r="N87" s="37" t="s">
        <v>26</v>
      </c>
      <c r="O87" s="37" t="s">
        <v>422</v>
      </c>
      <c r="P87" s="37" t="s">
        <v>422</v>
      </c>
      <c r="Q87" s="37" t="s">
        <v>256</v>
      </c>
      <c r="R87" s="39"/>
    </row>
    <row r="88" spans="1:18" s="31" customFormat="1" ht="36">
      <c r="A88" s="39">
        <v>87</v>
      </c>
      <c r="B88" s="40" t="s">
        <v>429</v>
      </c>
      <c r="C88" s="40" t="s">
        <v>430</v>
      </c>
      <c r="D88" s="37" t="s">
        <v>431</v>
      </c>
      <c r="E88" s="40" t="s">
        <v>427</v>
      </c>
      <c r="F88" s="40" t="s">
        <v>268</v>
      </c>
      <c r="G88" s="39">
        <v>9</v>
      </c>
      <c r="H88" s="37" t="s">
        <v>428</v>
      </c>
      <c r="I88" s="37" t="s">
        <v>24</v>
      </c>
      <c r="J88" s="39">
        <v>1</v>
      </c>
      <c r="K88" s="41">
        <v>1100</v>
      </c>
      <c r="L88" s="42">
        <v>1100</v>
      </c>
      <c r="M88" s="43" t="s">
        <v>25</v>
      </c>
      <c r="N88" s="37" t="s">
        <v>26</v>
      </c>
      <c r="O88" s="37" t="s">
        <v>422</v>
      </c>
      <c r="P88" s="37" t="s">
        <v>422</v>
      </c>
      <c r="Q88" s="37" t="s">
        <v>256</v>
      </c>
      <c r="R88" s="39"/>
    </row>
    <row r="89" spans="1:18" s="31" customFormat="1" ht="36">
      <c r="A89" s="39">
        <v>88</v>
      </c>
      <c r="B89" s="40" t="s">
        <v>432</v>
      </c>
      <c r="C89" s="40" t="s">
        <v>433</v>
      </c>
      <c r="D89" s="37" t="s">
        <v>426</v>
      </c>
      <c r="E89" s="40" t="s">
        <v>427</v>
      </c>
      <c r="F89" s="40" t="s">
        <v>52</v>
      </c>
      <c r="G89" s="39">
        <v>9</v>
      </c>
      <c r="H89" s="37" t="s">
        <v>428</v>
      </c>
      <c r="I89" s="37" t="s">
        <v>24</v>
      </c>
      <c r="J89" s="39">
        <v>1</v>
      </c>
      <c r="K89" s="41">
        <v>1100</v>
      </c>
      <c r="L89" s="42">
        <v>1100</v>
      </c>
      <c r="M89" s="43" t="s">
        <v>25</v>
      </c>
      <c r="N89" s="37" t="s">
        <v>26</v>
      </c>
      <c r="O89" s="37" t="s">
        <v>422</v>
      </c>
      <c r="P89" s="37" t="s">
        <v>422</v>
      </c>
      <c r="Q89" s="37" t="s">
        <v>256</v>
      </c>
      <c r="R89" s="39"/>
    </row>
    <row r="90" spans="1:18" s="31" customFormat="1" ht="36">
      <c r="A90" s="39">
        <v>89</v>
      </c>
      <c r="B90" s="40" t="s">
        <v>434</v>
      </c>
      <c r="C90" s="40" t="s">
        <v>435</v>
      </c>
      <c r="D90" s="37" t="s">
        <v>426</v>
      </c>
      <c r="E90" s="40" t="s">
        <v>427</v>
      </c>
      <c r="F90" s="40" t="s">
        <v>52</v>
      </c>
      <c r="G90" s="39">
        <v>9</v>
      </c>
      <c r="H90" s="37" t="s">
        <v>428</v>
      </c>
      <c r="I90" s="37" t="s">
        <v>24</v>
      </c>
      <c r="J90" s="39">
        <v>1</v>
      </c>
      <c r="K90" s="41">
        <v>1100</v>
      </c>
      <c r="L90" s="42">
        <v>1100</v>
      </c>
      <c r="M90" s="43" t="s">
        <v>25</v>
      </c>
      <c r="N90" s="37" t="s">
        <v>26</v>
      </c>
      <c r="O90" s="37" t="s">
        <v>422</v>
      </c>
      <c r="P90" s="37" t="s">
        <v>422</v>
      </c>
      <c r="Q90" s="37" t="s">
        <v>256</v>
      </c>
      <c r="R90" s="39"/>
    </row>
    <row r="91" spans="1:18" s="31" customFormat="1" ht="36">
      <c r="A91" s="39">
        <v>90</v>
      </c>
      <c r="B91" s="40" t="s">
        <v>436</v>
      </c>
      <c r="C91" s="40" t="s">
        <v>437</v>
      </c>
      <c r="D91" s="37" t="s">
        <v>426</v>
      </c>
      <c r="E91" s="40" t="s">
        <v>427</v>
      </c>
      <c r="F91" s="40" t="s">
        <v>268</v>
      </c>
      <c r="G91" s="39">
        <v>9</v>
      </c>
      <c r="H91" s="37" t="s">
        <v>428</v>
      </c>
      <c r="I91" s="37" t="s">
        <v>24</v>
      </c>
      <c r="J91" s="39">
        <v>1</v>
      </c>
      <c r="K91" s="41">
        <v>1100</v>
      </c>
      <c r="L91" s="42">
        <v>1100</v>
      </c>
      <c r="M91" s="43" t="s">
        <v>25</v>
      </c>
      <c r="N91" s="37" t="s">
        <v>26</v>
      </c>
      <c r="O91" s="37" t="s">
        <v>422</v>
      </c>
      <c r="P91" s="37" t="s">
        <v>422</v>
      </c>
      <c r="Q91" s="37" t="s">
        <v>256</v>
      </c>
      <c r="R91" s="39"/>
    </row>
    <row r="92" spans="1:18" s="31" customFormat="1" ht="36">
      <c r="A92" s="39">
        <v>91</v>
      </c>
      <c r="B92" s="40" t="s">
        <v>438</v>
      </c>
      <c r="C92" s="40" t="s">
        <v>439</v>
      </c>
      <c r="D92" s="37" t="s">
        <v>426</v>
      </c>
      <c r="E92" s="40" t="s">
        <v>427</v>
      </c>
      <c r="F92" s="40" t="s">
        <v>268</v>
      </c>
      <c r="G92" s="39">
        <v>9</v>
      </c>
      <c r="H92" s="37" t="s">
        <v>428</v>
      </c>
      <c r="I92" s="37" t="s">
        <v>24</v>
      </c>
      <c r="J92" s="39">
        <v>1</v>
      </c>
      <c r="K92" s="41">
        <v>1100</v>
      </c>
      <c r="L92" s="42">
        <v>1100</v>
      </c>
      <c r="M92" s="43" t="s">
        <v>25</v>
      </c>
      <c r="N92" s="37" t="s">
        <v>26</v>
      </c>
      <c r="O92" s="37" t="s">
        <v>422</v>
      </c>
      <c r="P92" s="37" t="s">
        <v>422</v>
      </c>
      <c r="Q92" s="37" t="s">
        <v>256</v>
      </c>
      <c r="R92" s="39"/>
    </row>
    <row r="93" spans="1:18" s="31" customFormat="1" ht="36">
      <c r="A93" s="39">
        <v>92</v>
      </c>
      <c r="B93" s="40" t="s">
        <v>440</v>
      </c>
      <c r="C93" s="40" t="s">
        <v>441</v>
      </c>
      <c r="D93" s="37" t="s">
        <v>426</v>
      </c>
      <c r="E93" s="40" t="s">
        <v>427</v>
      </c>
      <c r="F93" s="40" t="s">
        <v>268</v>
      </c>
      <c r="G93" s="39">
        <v>9</v>
      </c>
      <c r="H93" s="37" t="s">
        <v>428</v>
      </c>
      <c r="I93" s="37" t="s">
        <v>24</v>
      </c>
      <c r="J93" s="39">
        <v>1</v>
      </c>
      <c r="K93" s="41">
        <v>1100</v>
      </c>
      <c r="L93" s="42">
        <v>1100</v>
      </c>
      <c r="M93" s="43" t="s">
        <v>25</v>
      </c>
      <c r="N93" s="37" t="s">
        <v>26</v>
      </c>
      <c r="O93" s="37" t="s">
        <v>422</v>
      </c>
      <c r="P93" s="37" t="s">
        <v>422</v>
      </c>
      <c r="Q93" s="37" t="s">
        <v>256</v>
      </c>
      <c r="R93" s="39"/>
    </row>
    <row r="94" spans="1:18" s="31" customFormat="1" ht="36">
      <c r="A94" s="39">
        <v>93</v>
      </c>
      <c r="B94" s="40" t="s">
        <v>442</v>
      </c>
      <c r="C94" s="40" t="s">
        <v>443</v>
      </c>
      <c r="D94" s="37" t="s">
        <v>426</v>
      </c>
      <c r="E94" s="40" t="s">
        <v>427</v>
      </c>
      <c r="F94" s="40" t="s">
        <v>268</v>
      </c>
      <c r="G94" s="39">
        <v>9</v>
      </c>
      <c r="H94" s="37" t="s">
        <v>428</v>
      </c>
      <c r="I94" s="37" t="s">
        <v>24</v>
      </c>
      <c r="J94" s="39">
        <v>1</v>
      </c>
      <c r="K94" s="41">
        <v>1100</v>
      </c>
      <c r="L94" s="42">
        <v>1100</v>
      </c>
      <c r="M94" s="43" t="s">
        <v>25</v>
      </c>
      <c r="N94" s="37" t="s">
        <v>26</v>
      </c>
      <c r="O94" s="37" t="s">
        <v>422</v>
      </c>
      <c r="P94" s="37" t="s">
        <v>422</v>
      </c>
      <c r="Q94" s="37" t="s">
        <v>256</v>
      </c>
      <c r="R94" s="39"/>
    </row>
    <row r="95" spans="1:18" s="31" customFormat="1" ht="36.75">
      <c r="A95" s="39">
        <v>94</v>
      </c>
      <c r="B95" s="40" t="s">
        <v>444</v>
      </c>
      <c r="C95" s="40" t="s">
        <v>445</v>
      </c>
      <c r="D95" s="37" t="s">
        <v>446</v>
      </c>
      <c r="E95" s="40" t="s">
        <v>447</v>
      </c>
      <c r="F95" s="40" t="s">
        <v>52</v>
      </c>
      <c r="G95" s="39">
        <v>9</v>
      </c>
      <c r="H95" s="37" t="s">
        <v>448</v>
      </c>
      <c r="I95" s="37" t="s">
        <v>24</v>
      </c>
      <c r="J95" s="39">
        <v>1</v>
      </c>
      <c r="K95" s="41">
        <v>49000</v>
      </c>
      <c r="L95" s="42">
        <v>49000</v>
      </c>
      <c r="M95" s="43" t="s">
        <v>25</v>
      </c>
      <c r="N95" s="37" t="s">
        <v>26</v>
      </c>
      <c r="O95" s="37" t="s">
        <v>449</v>
      </c>
      <c r="P95" s="37" t="s">
        <v>450</v>
      </c>
      <c r="Q95" s="37" t="s">
        <v>29</v>
      </c>
      <c r="R95" s="39"/>
    </row>
    <row r="96" spans="1:18" s="31" customFormat="1" ht="51">
      <c r="A96" s="39">
        <v>95</v>
      </c>
      <c r="B96" s="40" t="s">
        <v>451</v>
      </c>
      <c r="C96" s="40" t="s">
        <v>452</v>
      </c>
      <c r="D96" s="37" t="s">
        <v>453</v>
      </c>
      <c r="E96" s="40" t="s">
        <v>454</v>
      </c>
      <c r="F96" s="40" t="s">
        <v>38</v>
      </c>
      <c r="G96" s="39">
        <v>9</v>
      </c>
      <c r="H96" s="40" t="s">
        <v>455</v>
      </c>
      <c r="I96" s="37" t="s">
        <v>24</v>
      </c>
      <c r="J96" s="39">
        <v>1</v>
      </c>
      <c r="K96" s="41">
        <v>6500</v>
      </c>
      <c r="L96" s="42">
        <v>6500</v>
      </c>
      <c r="M96" s="43" t="s">
        <v>25</v>
      </c>
      <c r="N96" s="37" t="s">
        <v>26</v>
      </c>
      <c r="O96" s="37" t="s">
        <v>449</v>
      </c>
      <c r="P96" s="37" t="s">
        <v>450</v>
      </c>
      <c r="Q96" s="37" t="s">
        <v>97</v>
      </c>
      <c r="R96" s="39"/>
    </row>
    <row r="97" spans="1:18" s="31" customFormat="1" ht="48.75">
      <c r="A97" s="39">
        <v>96</v>
      </c>
      <c r="B97" s="40" t="s">
        <v>456</v>
      </c>
      <c r="C97" s="40" t="s">
        <v>457</v>
      </c>
      <c r="D97" s="37" t="s">
        <v>458</v>
      </c>
      <c r="E97" s="40" t="s">
        <v>459</v>
      </c>
      <c r="F97" s="40" t="s">
        <v>38</v>
      </c>
      <c r="G97" s="39">
        <v>8</v>
      </c>
      <c r="H97" s="37" t="s">
        <v>460</v>
      </c>
      <c r="I97" s="37" t="s">
        <v>24</v>
      </c>
      <c r="J97" s="39">
        <v>1</v>
      </c>
      <c r="K97" s="41">
        <v>11882</v>
      </c>
      <c r="L97" s="42">
        <v>11882</v>
      </c>
      <c r="M97" s="43" t="s">
        <v>25</v>
      </c>
      <c r="N97" s="37" t="s">
        <v>26</v>
      </c>
      <c r="O97" s="37" t="s">
        <v>144</v>
      </c>
      <c r="P97" s="37" t="s">
        <v>461</v>
      </c>
      <c r="Q97" s="37" t="s">
        <v>97</v>
      </c>
      <c r="R97" s="39"/>
    </row>
    <row r="98" spans="1:18" s="31" customFormat="1" ht="36">
      <c r="A98" s="39">
        <v>97</v>
      </c>
      <c r="B98" s="40" t="s">
        <v>462</v>
      </c>
      <c r="C98" s="40" t="s">
        <v>463</v>
      </c>
      <c r="D98" s="37" t="s">
        <v>464</v>
      </c>
      <c r="E98" s="40" t="s">
        <v>465</v>
      </c>
      <c r="F98" s="40" t="s">
        <v>38</v>
      </c>
      <c r="G98" s="39">
        <v>8</v>
      </c>
      <c r="H98" s="39"/>
      <c r="I98" s="37" t="s">
        <v>24</v>
      </c>
      <c r="J98" s="39">
        <v>1</v>
      </c>
      <c r="K98" s="41">
        <v>3500</v>
      </c>
      <c r="L98" s="42">
        <v>3500</v>
      </c>
      <c r="M98" s="43" t="s">
        <v>25</v>
      </c>
      <c r="N98" s="37" t="s">
        <v>26</v>
      </c>
      <c r="O98" s="37" t="s">
        <v>144</v>
      </c>
      <c r="P98" s="37" t="s">
        <v>466</v>
      </c>
      <c r="Q98" s="37" t="s">
        <v>256</v>
      </c>
      <c r="R98" s="39"/>
    </row>
    <row r="99" spans="1:18" s="31" customFormat="1" ht="37.5">
      <c r="A99" s="39">
        <v>98</v>
      </c>
      <c r="B99" s="40" t="s">
        <v>467</v>
      </c>
      <c r="C99" s="40" t="s">
        <v>468</v>
      </c>
      <c r="D99" s="40" t="s">
        <v>469</v>
      </c>
      <c r="E99" s="40" t="s">
        <v>470</v>
      </c>
      <c r="F99" s="40" t="s">
        <v>52</v>
      </c>
      <c r="G99" s="39">
        <v>8</v>
      </c>
      <c r="H99" s="40" t="s">
        <v>471</v>
      </c>
      <c r="I99" s="37" t="s">
        <v>24</v>
      </c>
      <c r="J99" s="39">
        <v>1</v>
      </c>
      <c r="K99" s="41">
        <v>3960</v>
      </c>
      <c r="L99" s="42">
        <v>3960</v>
      </c>
      <c r="M99" s="43" t="s">
        <v>25</v>
      </c>
      <c r="N99" s="37" t="s">
        <v>26</v>
      </c>
      <c r="O99" s="37" t="s">
        <v>472</v>
      </c>
      <c r="P99" s="37" t="s">
        <v>473</v>
      </c>
      <c r="Q99" s="37" t="s">
        <v>97</v>
      </c>
      <c r="R99" s="39"/>
    </row>
    <row r="100" spans="1:18" s="31" customFormat="1" ht="25.5">
      <c r="A100" s="39">
        <v>99</v>
      </c>
      <c r="B100" s="40" t="s">
        <v>474</v>
      </c>
      <c r="C100" s="40" t="s">
        <v>475</v>
      </c>
      <c r="D100" s="37" t="s">
        <v>476</v>
      </c>
      <c r="E100" s="40" t="s">
        <v>447</v>
      </c>
      <c r="F100" s="40" t="s">
        <v>52</v>
      </c>
      <c r="G100" s="39">
        <v>9</v>
      </c>
      <c r="H100" s="40" t="s">
        <v>477</v>
      </c>
      <c r="I100" s="37" t="s">
        <v>24</v>
      </c>
      <c r="J100" s="39">
        <v>1</v>
      </c>
      <c r="K100" s="41">
        <v>35800</v>
      </c>
      <c r="L100" s="42">
        <v>35800</v>
      </c>
      <c r="M100" s="43" t="s">
        <v>25</v>
      </c>
      <c r="N100" s="37" t="s">
        <v>26</v>
      </c>
      <c r="O100" s="37" t="s">
        <v>472</v>
      </c>
      <c r="P100" s="37" t="s">
        <v>478</v>
      </c>
      <c r="Q100" s="37" t="s">
        <v>29</v>
      </c>
      <c r="R100" s="39"/>
    </row>
    <row r="101" spans="1:18" s="31" customFormat="1" ht="25.5">
      <c r="A101" s="39">
        <v>100</v>
      </c>
      <c r="B101" s="40" t="s">
        <v>479</v>
      </c>
      <c r="C101" s="40" t="s">
        <v>480</v>
      </c>
      <c r="D101" s="40" t="s">
        <v>481</v>
      </c>
      <c r="E101" s="40" t="s">
        <v>470</v>
      </c>
      <c r="F101" s="40" t="s">
        <v>38</v>
      </c>
      <c r="G101" s="39">
        <v>8</v>
      </c>
      <c r="H101" s="40" t="s">
        <v>482</v>
      </c>
      <c r="I101" s="37" t="s">
        <v>24</v>
      </c>
      <c r="J101" s="39">
        <v>1</v>
      </c>
      <c r="K101" s="41">
        <v>4362</v>
      </c>
      <c r="L101" s="42">
        <v>4362</v>
      </c>
      <c r="M101" s="43" t="s">
        <v>25</v>
      </c>
      <c r="N101" s="37" t="s">
        <v>26</v>
      </c>
      <c r="O101" s="37" t="s">
        <v>483</v>
      </c>
      <c r="P101" s="37" t="s">
        <v>484</v>
      </c>
      <c r="Q101" s="37" t="s">
        <v>97</v>
      </c>
      <c r="R101" s="39"/>
    </row>
    <row r="102" spans="1:18" s="31" customFormat="1" ht="38.25">
      <c r="A102" s="39">
        <v>101</v>
      </c>
      <c r="B102" s="40" t="s">
        <v>485</v>
      </c>
      <c r="C102" s="40" t="s">
        <v>486</v>
      </c>
      <c r="D102" s="37" t="s">
        <v>410</v>
      </c>
      <c r="E102" s="40" t="s">
        <v>129</v>
      </c>
      <c r="F102" s="40" t="s">
        <v>52</v>
      </c>
      <c r="G102" s="39">
        <v>11</v>
      </c>
      <c r="H102" s="40" t="s">
        <v>487</v>
      </c>
      <c r="I102" s="37" t="s">
        <v>24</v>
      </c>
      <c r="J102" s="39">
        <v>1</v>
      </c>
      <c r="K102" s="41">
        <v>4950</v>
      </c>
      <c r="L102" s="42">
        <v>4950</v>
      </c>
      <c r="M102" s="43" t="s">
        <v>25</v>
      </c>
      <c r="N102" s="37" t="s">
        <v>26</v>
      </c>
      <c r="O102" s="37" t="s">
        <v>488</v>
      </c>
      <c r="P102" s="37" t="s">
        <v>489</v>
      </c>
      <c r="Q102" s="37" t="s">
        <v>97</v>
      </c>
      <c r="R102" s="39"/>
    </row>
    <row r="103" spans="1:18" s="33" customFormat="1" ht="36">
      <c r="A103" s="46">
        <v>102</v>
      </c>
      <c r="B103" s="47" t="s">
        <v>490</v>
      </c>
      <c r="C103" s="47" t="s">
        <v>491</v>
      </c>
      <c r="D103" s="48" t="s">
        <v>93</v>
      </c>
      <c r="E103" s="47" t="s">
        <v>205</v>
      </c>
      <c r="F103" s="47" t="s">
        <v>492</v>
      </c>
      <c r="G103" s="46">
        <v>9</v>
      </c>
      <c r="H103" s="48" t="s">
        <v>493</v>
      </c>
      <c r="I103" s="48" t="s">
        <v>24</v>
      </c>
      <c r="J103" s="46">
        <v>1</v>
      </c>
      <c r="K103" s="50">
        <v>3350</v>
      </c>
      <c r="L103" s="51">
        <v>3350</v>
      </c>
      <c r="M103" s="52" t="s">
        <v>25</v>
      </c>
      <c r="N103" s="48" t="s">
        <v>26</v>
      </c>
      <c r="O103" s="48" t="s">
        <v>494</v>
      </c>
      <c r="P103" s="48" t="s">
        <v>495</v>
      </c>
      <c r="Q103" s="48" t="s">
        <v>97</v>
      </c>
      <c r="R103" s="46"/>
    </row>
    <row r="104" spans="1:18" s="33" customFormat="1" ht="25.5">
      <c r="A104" s="46">
        <v>103</v>
      </c>
      <c r="B104" s="40" t="s">
        <v>496</v>
      </c>
      <c r="C104" s="40" t="s">
        <v>497</v>
      </c>
      <c r="D104" s="40" t="s">
        <v>481</v>
      </c>
      <c r="E104" s="40" t="s">
        <v>470</v>
      </c>
      <c r="F104" s="40" t="s">
        <v>38</v>
      </c>
      <c r="G104" s="49">
        <v>8</v>
      </c>
      <c r="H104" s="40" t="s">
        <v>482</v>
      </c>
      <c r="I104" s="37" t="s">
        <v>24</v>
      </c>
      <c r="J104" s="39">
        <v>1</v>
      </c>
      <c r="K104" s="41">
        <v>4362</v>
      </c>
      <c r="L104" s="41">
        <v>4362</v>
      </c>
      <c r="M104" s="52" t="s">
        <v>25</v>
      </c>
      <c r="N104" s="48" t="s">
        <v>26</v>
      </c>
      <c r="O104" s="37" t="s">
        <v>498</v>
      </c>
      <c r="P104" s="37" t="s">
        <v>499</v>
      </c>
      <c r="Q104" s="48" t="s">
        <v>97</v>
      </c>
      <c r="R104" s="46"/>
    </row>
    <row r="105" spans="1:18" s="33" customFormat="1" ht="25.5">
      <c r="A105" s="46">
        <v>104</v>
      </c>
      <c r="B105" s="40" t="s">
        <v>500</v>
      </c>
      <c r="C105" s="40" t="s">
        <v>501</v>
      </c>
      <c r="D105" s="40" t="s">
        <v>481</v>
      </c>
      <c r="E105" s="40" t="s">
        <v>470</v>
      </c>
      <c r="F105" s="40" t="s">
        <v>38</v>
      </c>
      <c r="G105" s="49">
        <v>8</v>
      </c>
      <c r="H105" s="40" t="s">
        <v>482</v>
      </c>
      <c r="I105" s="48" t="s">
        <v>24</v>
      </c>
      <c r="J105" s="46">
        <v>1</v>
      </c>
      <c r="K105" s="41">
        <v>4362</v>
      </c>
      <c r="L105" s="41">
        <v>4362</v>
      </c>
      <c r="M105" s="52" t="s">
        <v>25</v>
      </c>
      <c r="N105" s="48" t="s">
        <v>26</v>
      </c>
      <c r="O105" s="37" t="s">
        <v>502</v>
      </c>
      <c r="P105" s="37" t="s">
        <v>503</v>
      </c>
      <c r="Q105" s="48" t="s">
        <v>97</v>
      </c>
      <c r="R105" s="46"/>
    </row>
    <row r="106" spans="1:18" s="31" customFormat="1" ht="24.75">
      <c r="A106" s="39">
        <v>105</v>
      </c>
      <c r="B106" s="40" t="s">
        <v>504</v>
      </c>
      <c r="C106" s="40" t="s">
        <v>505</v>
      </c>
      <c r="D106" s="37" t="s">
        <v>506</v>
      </c>
      <c r="E106" s="40" t="s">
        <v>507</v>
      </c>
      <c r="F106" s="40" t="s">
        <v>52</v>
      </c>
      <c r="G106" s="39">
        <v>11</v>
      </c>
      <c r="H106" s="39"/>
      <c r="I106" s="37" t="s">
        <v>24</v>
      </c>
      <c r="J106" s="39">
        <v>1</v>
      </c>
      <c r="K106" s="41">
        <v>8750</v>
      </c>
      <c r="L106" s="42">
        <v>8750</v>
      </c>
      <c r="M106" s="43" t="s">
        <v>25</v>
      </c>
      <c r="N106" s="37" t="s">
        <v>26</v>
      </c>
      <c r="O106" s="37" t="s">
        <v>508</v>
      </c>
      <c r="P106" s="37" t="s">
        <v>509</v>
      </c>
      <c r="Q106" s="37" t="s">
        <v>29</v>
      </c>
      <c r="R106" s="39"/>
    </row>
    <row r="107" spans="1:18" s="31" customFormat="1" ht="36">
      <c r="A107" s="39">
        <v>106</v>
      </c>
      <c r="B107" s="40" t="s">
        <v>510</v>
      </c>
      <c r="C107" s="40" t="s">
        <v>511</v>
      </c>
      <c r="D107" s="37" t="s">
        <v>316</v>
      </c>
      <c r="E107" s="40" t="s">
        <v>317</v>
      </c>
      <c r="F107" s="40" t="s">
        <v>268</v>
      </c>
      <c r="G107" s="39">
        <v>7</v>
      </c>
      <c r="H107" s="39"/>
      <c r="I107" s="37" t="s">
        <v>24</v>
      </c>
      <c r="J107" s="39">
        <v>1</v>
      </c>
      <c r="K107" s="44">
        <v>580</v>
      </c>
      <c r="L107" s="45">
        <v>580</v>
      </c>
      <c r="M107" s="43" t="s">
        <v>25</v>
      </c>
      <c r="N107" s="37" t="s">
        <v>26</v>
      </c>
      <c r="O107" s="37" t="s">
        <v>508</v>
      </c>
      <c r="P107" s="37" t="s">
        <v>512</v>
      </c>
      <c r="Q107" s="37" t="s">
        <v>29</v>
      </c>
      <c r="R107" s="39"/>
    </row>
    <row r="108" spans="1:18" s="31" customFormat="1" ht="36">
      <c r="A108" s="39">
        <v>107</v>
      </c>
      <c r="B108" s="40" t="s">
        <v>513</v>
      </c>
      <c r="C108" s="40" t="s">
        <v>514</v>
      </c>
      <c r="D108" s="37" t="s">
        <v>332</v>
      </c>
      <c r="E108" s="40" t="s">
        <v>515</v>
      </c>
      <c r="F108" s="40" t="s">
        <v>52</v>
      </c>
      <c r="G108" s="39">
        <v>10</v>
      </c>
      <c r="H108" s="39"/>
      <c r="I108" s="37" t="s">
        <v>24</v>
      </c>
      <c r="J108" s="39">
        <v>1</v>
      </c>
      <c r="K108" s="41">
        <v>1790</v>
      </c>
      <c r="L108" s="42">
        <v>1790</v>
      </c>
      <c r="M108" s="43" t="s">
        <v>25</v>
      </c>
      <c r="N108" s="37" t="s">
        <v>26</v>
      </c>
      <c r="O108" s="37" t="s">
        <v>508</v>
      </c>
      <c r="P108" s="37" t="s">
        <v>516</v>
      </c>
      <c r="Q108" s="37" t="s">
        <v>97</v>
      </c>
      <c r="R108" s="39"/>
    </row>
    <row r="109" spans="1:18" s="31" customFormat="1" ht="36">
      <c r="A109" s="39">
        <v>108</v>
      </c>
      <c r="B109" s="40" t="s">
        <v>517</v>
      </c>
      <c r="C109" s="40" t="s">
        <v>518</v>
      </c>
      <c r="D109" s="37" t="s">
        <v>519</v>
      </c>
      <c r="E109" s="40" t="s">
        <v>520</v>
      </c>
      <c r="F109" s="40" t="s">
        <v>52</v>
      </c>
      <c r="G109" s="39">
        <v>10</v>
      </c>
      <c r="H109" s="39"/>
      <c r="I109" s="37" t="s">
        <v>24</v>
      </c>
      <c r="J109" s="39">
        <v>1</v>
      </c>
      <c r="K109" s="41">
        <v>7500</v>
      </c>
      <c r="L109" s="42">
        <v>7500</v>
      </c>
      <c r="M109" s="43" t="s">
        <v>25</v>
      </c>
      <c r="N109" s="37" t="s">
        <v>26</v>
      </c>
      <c r="O109" s="37" t="s">
        <v>508</v>
      </c>
      <c r="P109" s="37" t="s">
        <v>516</v>
      </c>
      <c r="Q109" s="37" t="s">
        <v>97</v>
      </c>
      <c r="R109" s="39"/>
    </row>
    <row r="110" spans="1:18" s="31" customFormat="1" ht="36">
      <c r="A110" s="39">
        <v>109</v>
      </c>
      <c r="B110" s="40" t="s">
        <v>521</v>
      </c>
      <c r="C110" s="40" t="s">
        <v>522</v>
      </c>
      <c r="D110" s="37" t="s">
        <v>332</v>
      </c>
      <c r="E110" s="40" t="s">
        <v>523</v>
      </c>
      <c r="F110" s="40" t="s">
        <v>52</v>
      </c>
      <c r="G110" s="39">
        <v>10</v>
      </c>
      <c r="H110" s="39"/>
      <c r="I110" s="37" t="s">
        <v>24</v>
      </c>
      <c r="J110" s="39">
        <v>1</v>
      </c>
      <c r="K110" s="41">
        <v>1599</v>
      </c>
      <c r="L110" s="42">
        <v>1599</v>
      </c>
      <c r="M110" s="43" t="s">
        <v>25</v>
      </c>
      <c r="N110" s="37" t="s">
        <v>26</v>
      </c>
      <c r="O110" s="37" t="s">
        <v>508</v>
      </c>
      <c r="P110" s="37" t="s">
        <v>516</v>
      </c>
      <c r="Q110" s="37" t="s">
        <v>97</v>
      </c>
      <c r="R110" s="39"/>
    </row>
    <row r="111" spans="1:18" s="31" customFormat="1" ht="36">
      <c r="A111" s="39">
        <v>110</v>
      </c>
      <c r="B111" s="40" t="s">
        <v>524</v>
      </c>
      <c r="C111" s="40" t="s">
        <v>525</v>
      </c>
      <c r="D111" s="37" t="s">
        <v>526</v>
      </c>
      <c r="E111" s="40" t="s">
        <v>527</v>
      </c>
      <c r="F111" s="40" t="s">
        <v>268</v>
      </c>
      <c r="G111" s="39">
        <v>8</v>
      </c>
      <c r="H111" s="39"/>
      <c r="I111" s="37" t="s">
        <v>24</v>
      </c>
      <c r="J111" s="39">
        <v>1</v>
      </c>
      <c r="K111" s="41">
        <v>3000</v>
      </c>
      <c r="L111" s="42">
        <v>3000</v>
      </c>
      <c r="M111" s="43" t="s">
        <v>25</v>
      </c>
      <c r="N111" s="37" t="s">
        <v>26</v>
      </c>
      <c r="O111" s="37" t="s">
        <v>508</v>
      </c>
      <c r="P111" s="37" t="s">
        <v>528</v>
      </c>
      <c r="Q111" s="37" t="s">
        <v>97</v>
      </c>
      <c r="R111" s="39"/>
    </row>
    <row r="112" spans="1:18" s="31" customFormat="1" ht="36">
      <c r="A112" s="39">
        <v>111</v>
      </c>
      <c r="B112" s="40" t="s">
        <v>529</v>
      </c>
      <c r="C112" s="40" t="s">
        <v>530</v>
      </c>
      <c r="D112" s="37" t="s">
        <v>531</v>
      </c>
      <c r="E112" s="40" t="s">
        <v>273</v>
      </c>
      <c r="F112" s="40" t="s">
        <v>268</v>
      </c>
      <c r="G112" s="39">
        <v>7</v>
      </c>
      <c r="H112" s="39"/>
      <c r="I112" s="37" t="s">
        <v>24</v>
      </c>
      <c r="J112" s="39">
        <v>1</v>
      </c>
      <c r="K112" s="41">
        <v>2340</v>
      </c>
      <c r="L112" s="42">
        <v>2340</v>
      </c>
      <c r="M112" s="43" t="s">
        <v>25</v>
      </c>
      <c r="N112" s="37" t="s">
        <v>26</v>
      </c>
      <c r="O112" s="37" t="s">
        <v>508</v>
      </c>
      <c r="P112" s="37" t="s">
        <v>532</v>
      </c>
      <c r="Q112" s="37" t="s">
        <v>97</v>
      </c>
      <c r="R112" s="39"/>
    </row>
    <row r="113" spans="1:18" s="31" customFormat="1" ht="24.75">
      <c r="A113" s="39">
        <v>112</v>
      </c>
      <c r="B113" s="40" t="s">
        <v>533</v>
      </c>
      <c r="C113" s="40" t="s">
        <v>534</v>
      </c>
      <c r="D113" s="37" t="s">
        <v>535</v>
      </c>
      <c r="E113" s="40" t="s">
        <v>273</v>
      </c>
      <c r="F113" s="40" t="s">
        <v>268</v>
      </c>
      <c r="G113" s="39">
        <v>7</v>
      </c>
      <c r="H113" s="39"/>
      <c r="I113" s="37" t="s">
        <v>24</v>
      </c>
      <c r="J113" s="39">
        <v>1</v>
      </c>
      <c r="K113" s="41">
        <v>4611</v>
      </c>
      <c r="L113" s="42">
        <v>4611</v>
      </c>
      <c r="M113" s="43" t="s">
        <v>25</v>
      </c>
      <c r="N113" s="37" t="s">
        <v>26</v>
      </c>
      <c r="O113" s="37" t="s">
        <v>508</v>
      </c>
      <c r="P113" s="37" t="s">
        <v>536</v>
      </c>
      <c r="Q113" s="37" t="s">
        <v>97</v>
      </c>
      <c r="R113" s="39"/>
    </row>
    <row r="114" spans="1:18" s="31" customFormat="1" ht="36">
      <c r="A114" s="39">
        <v>113</v>
      </c>
      <c r="B114" s="40" t="s">
        <v>537</v>
      </c>
      <c r="C114" s="40" t="s">
        <v>538</v>
      </c>
      <c r="D114" s="37" t="s">
        <v>539</v>
      </c>
      <c r="E114" s="40" t="s">
        <v>540</v>
      </c>
      <c r="F114" s="40" t="s">
        <v>52</v>
      </c>
      <c r="G114" s="39">
        <v>7</v>
      </c>
      <c r="H114" s="39"/>
      <c r="I114" s="37" t="s">
        <v>24</v>
      </c>
      <c r="J114" s="39">
        <v>1</v>
      </c>
      <c r="K114" s="41">
        <v>2160</v>
      </c>
      <c r="L114" s="42">
        <v>2160</v>
      </c>
      <c r="M114" s="43" t="s">
        <v>25</v>
      </c>
      <c r="N114" s="37" t="s">
        <v>26</v>
      </c>
      <c r="O114" s="37" t="s">
        <v>508</v>
      </c>
      <c r="P114" s="37" t="s">
        <v>516</v>
      </c>
      <c r="Q114" s="37" t="s">
        <v>97</v>
      </c>
      <c r="R114" s="39"/>
    </row>
    <row r="115" spans="1:18" s="31" customFormat="1" ht="24.75">
      <c r="A115" s="39">
        <v>114</v>
      </c>
      <c r="B115" s="40" t="s">
        <v>541</v>
      </c>
      <c r="C115" s="40" t="s">
        <v>542</v>
      </c>
      <c r="D115" s="37" t="s">
        <v>543</v>
      </c>
      <c r="E115" s="40" t="s">
        <v>253</v>
      </c>
      <c r="F115" s="40" t="s">
        <v>52</v>
      </c>
      <c r="G115" s="39">
        <v>7</v>
      </c>
      <c r="H115" s="39"/>
      <c r="I115" s="37" t="s">
        <v>24</v>
      </c>
      <c r="J115" s="39">
        <v>1</v>
      </c>
      <c r="K115" s="41">
        <v>1699</v>
      </c>
      <c r="L115" s="42">
        <v>1699</v>
      </c>
      <c r="M115" s="43" t="s">
        <v>25</v>
      </c>
      <c r="N115" s="37" t="s">
        <v>26</v>
      </c>
      <c r="O115" s="37" t="s">
        <v>508</v>
      </c>
      <c r="P115" s="37" t="s">
        <v>544</v>
      </c>
      <c r="Q115" s="37" t="s">
        <v>97</v>
      </c>
      <c r="R115" s="39"/>
    </row>
    <row r="116" spans="1:18" s="31" customFormat="1" ht="36">
      <c r="A116" s="39">
        <v>115</v>
      </c>
      <c r="B116" s="40" t="s">
        <v>545</v>
      </c>
      <c r="C116" s="40" t="s">
        <v>546</v>
      </c>
      <c r="D116" s="37" t="s">
        <v>547</v>
      </c>
      <c r="E116" s="40" t="s">
        <v>273</v>
      </c>
      <c r="F116" s="40" t="s">
        <v>268</v>
      </c>
      <c r="G116" s="39">
        <v>7</v>
      </c>
      <c r="H116" s="39"/>
      <c r="I116" s="37" t="s">
        <v>24</v>
      </c>
      <c r="J116" s="39">
        <v>1</v>
      </c>
      <c r="K116" s="41">
        <v>25398.2</v>
      </c>
      <c r="L116" s="42">
        <v>25398.2</v>
      </c>
      <c r="M116" s="43" t="s">
        <v>25</v>
      </c>
      <c r="N116" s="37" t="s">
        <v>26</v>
      </c>
      <c r="O116" s="37" t="s">
        <v>508</v>
      </c>
      <c r="P116" s="37" t="s">
        <v>548</v>
      </c>
      <c r="Q116" s="37" t="s">
        <v>97</v>
      </c>
      <c r="R116" s="39"/>
    </row>
    <row r="117" spans="1:18" s="31" customFormat="1" ht="24">
      <c r="A117" s="39">
        <v>116</v>
      </c>
      <c r="B117" s="40" t="s">
        <v>549</v>
      </c>
      <c r="C117" s="40" t="s">
        <v>550</v>
      </c>
      <c r="D117" s="37" t="s">
        <v>551</v>
      </c>
      <c r="E117" s="40" t="s">
        <v>79</v>
      </c>
      <c r="F117" s="40" t="s">
        <v>52</v>
      </c>
      <c r="G117" s="39">
        <v>12</v>
      </c>
      <c r="H117" s="40" t="s">
        <v>552</v>
      </c>
      <c r="I117" s="37" t="s">
        <v>24</v>
      </c>
      <c r="J117" s="39">
        <v>1</v>
      </c>
      <c r="K117" s="41">
        <v>35000</v>
      </c>
      <c r="L117" s="42">
        <v>35000</v>
      </c>
      <c r="M117" s="43" t="s">
        <v>25</v>
      </c>
      <c r="N117" s="37" t="s">
        <v>26</v>
      </c>
      <c r="O117" s="37" t="s">
        <v>359</v>
      </c>
      <c r="P117" s="37" t="s">
        <v>553</v>
      </c>
      <c r="Q117" s="37" t="s">
        <v>29</v>
      </c>
      <c r="R117" s="39"/>
    </row>
    <row r="118" spans="1:18" s="31" customFormat="1" ht="24">
      <c r="A118" s="39">
        <v>117</v>
      </c>
      <c r="B118" s="40" t="s">
        <v>554</v>
      </c>
      <c r="C118" s="40" t="s">
        <v>555</v>
      </c>
      <c r="D118" s="37" t="s">
        <v>556</v>
      </c>
      <c r="E118" s="40" t="s">
        <v>89</v>
      </c>
      <c r="F118" s="40" t="s">
        <v>52</v>
      </c>
      <c r="G118" s="39">
        <v>11</v>
      </c>
      <c r="H118" s="40" t="s">
        <v>557</v>
      </c>
      <c r="I118" s="37" t="s">
        <v>24</v>
      </c>
      <c r="J118" s="39">
        <v>1</v>
      </c>
      <c r="K118" s="41">
        <v>54000</v>
      </c>
      <c r="L118" s="42">
        <v>54000</v>
      </c>
      <c r="M118" s="43" t="s">
        <v>25</v>
      </c>
      <c r="N118" s="37" t="s">
        <v>26</v>
      </c>
      <c r="O118" s="37" t="s">
        <v>359</v>
      </c>
      <c r="P118" s="37" t="s">
        <v>558</v>
      </c>
      <c r="Q118" s="37" t="s">
        <v>29</v>
      </c>
      <c r="R118" s="39"/>
    </row>
    <row r="119" spans="1:18" s="31" customFormat="1" ht="25.5">
      <c r="A119" s="39">
        <v>118</v>
      </c>
      <c r="B119" s="40" t="s">
        <v>559</v>
      </c>
      <c r="C119" s="40" t="s">
        <v>560</v>
      </c>
      <c r="D119" s="37" t="s">
        <v>561</v>
      </c>
      <c r="E119" s="40" t="s">
        <v>523</v>
      </c>
      <c r="F119" s="40" t="s">
        <v>52</v>
      </c>
      <c r="G119" s="39">
        <v>10</v>
      </c>
      <c r="H119" s="40" t="s">
        <v>562</v>
      </c>
      <c r="I119" s="37" t="s">
        <v>24</v>
      </c>
      <c r="J119" s="39">
        <v>1</v>
      </c>
      <c r="K119" s="41">
        <v>7600</v>
      </c>
      <c r="L119" s="42">
        <v>7600</v>
      </c>
      <c r="M119" s="43" t="s">
        <v>25</v>
      </c>
      <c r="N119" s="37" t="s">
        <v>26</v>
      </c>
      <c r="O119" s="37" t="s">
        <v>563</v>
      </c>
      <c r="P119" s="37" t="s">
        <v>564</v>
      </c>
      <c r="Q119" s="37" t="s">
        <v>97</v>
      </c>
      <c r="R119" s="39"/>
    </row>
    <row r="120" spans="1:18" s="31" customFormat="1" ht="25.5">
      <c r="A120" s="39">
        <v>119</v>
      </c>
      <c r="B120" s="40" t="s">
        <v>565</v>
      </c>
      <c r="C120" s="40" t="s">
        <v>566</v>
      </c>
      <c r="D120" s="37" t="s">
        <v>272</v>
      </c>
      <c r="E120" s="40" t="s">
        <v>273</v>
      </c>
      <c r="F120" s="40" t="s">
        <v>38</v>
      </c>
      <c r="G120" s="39">
        <v>7</v>
      </c>
      <c r="H120" s="40" t="s">
        <v>567</v>
      </c>
      <c r="I120" s="37" t="s">
        <v>24</v>
      </c>
      <c r="J120" s="39">
        <v>1</v>
      </c>
      <c r="K120" s="41">
        <v>4730</v>
      </c>
      <c r="L120" s="42">
        <v>4730</v>
      </c>
      <c r="M120" s="43" t="s">
        <v>25</v>
      </c>
      <c r="N120" s="37" t="s">
        <v>26</v>
      </c>
      <c r="O120" s="37" t="s">
        <v>568</v>
      </c>
      <c r="P120" s="37" t="s">
        <v>569</v>
      </c>
      <c r="Q120" s="37" t="s">
        <v>97</v>
      </c>
      <c r="R120" s="39"/>
    </row>
    <row r="121" spans="1:18" s="31" customFormat="1" ht="37.5">
      <c r="A121" s="39">
        <v>120</v>
      </c>
      <c r="B121" s="40" t="s">
        <v>570</v>
      </c>
      <c r="C121" s="40" t="s">
        <v>571</v>
      </c>
      <c r="D121" s="37" t="s">
        <v>572</v>
      </c>
      <c r="E121" s="40" t="s">
        <v>273</v>
      </c>
      <c r="F121" s="40" t="s">
        <v>38</v>
      </c>
      <c r="G121" s="39">
        <v>7</v>
      </c>
      <c r="H121" s="37" t="s">
        <v>573</v>
      </c>
      <c r="I121" s="37" t="s">
        <v>24</v>
      </c>
      <c r="J121" s="39">
        <v>1</v>
      </c>
      <c r="K121" s="41">
        <v>3760</v>
      </c>
      <c r="L121" s="42">
        <v>3760</v>
      </c>
      <c r="M121" s="43" t="s">
        <v>25</v>
      </c>
      <c r="N121" s="37" t="s">
        <v>26</v>
      </c>
      <c r="O121" s="37" t="s">
        <v>574</v>
      </c>
      <c r="P121" s="37" t="s">
        <v>575</v>
      </c>
      <c r="Q121" s="37" t="s">
        <v>97</v>
      </c>
      <c r="R121" s="39"/>
    </row>
    <row r="122" spans="1:18" s="31" customFormat="1" ht="25.5">
      <c r="A122" s="39">
        <v>121</v>
      </c>
      <c r="B122" s="40" t="s">
        <v>576</v>
      </c>
      <c r="C122" s="40" t="s">
        <v>577</v>
      </c>
      <c r="D122" s="40" t="s">
        <v>481</v>
      </c>
      <c r="E122" s="40" t="s">
        <v>470</v>
      </c>
      <c r="F122" s="40" t="s">
        <v>38</v>
      </c>
      <c r="G122" s="39">
        <v>8</v>
      </c>
      <c r="H122" s="40" t="s">
        <v>482</v>
      </c>
      <c r="I122" s="37" t="s">
        <v>24</v>
      </c>
      <c r="J122" s="39">
        <v>1</v>
      </c>
      <c r="K122" s="41">
        <v>4362</v>
      </c>
      <c r="L122" s="42">
        <v>4362</v>
      </c>
      <c r="M122" s="43" t="s">
        <v>25</v>
      </c>
      <c r="N122" s="37" t="s">
        <v>26</v>
      </c>
      <c r="O122" s="37" t="s">
        <v>578</v>
      </c>
      <c r="P122" s="37" t="s">
        <v>579</v>
      </c>
      <c r="Q122" s="37" t="s">
        <v>97</v>
      </c>
      <c r="R122" s="39"/>
    </row>
    <row r="123" spans="1:18" s="31" customFormat="1" ht="24.75">
      <c r="A123" s="39">
        <v>122</v>
      </c>
      <c r="B123" s="40" t="s">
        <v>580</v>
      </c>
      <c r="C123" s="40" t="s">
        <v>581</v>
      </c>
      <c r="D123" s="37" t="s">
        <v>582</v>
      </c>
      <c r="E123" s="40" t="s">
        <v>142</v>
      </c>
      <c r="F123" s="40" t="s">
        <v>52</v>
      </c>
      <c r="G123" s="39">
        <v>10</v>
      </c>
      <c r="H123" s="37" t="s">
        <v>583</v>
      </c>
      <c r="I123" s="37" t="s">
        <v>24</v>
      </c>
      <c r="J123" s="39">
        <v>1</v>
      </c>
      <c r="K123" s="41">
        <v>2400</v>
      </c>
      <c r="L123" s="42">
        <v>2400</v>
      </c>
      <c r="M123" s="43" t="s">
        <v>25</v>
      </c>
      <c r="N123" s="37" t="s">
        <v>26</v>
      </c>
      <c r="O123" s="37" t="s">
        <v>578</v>
      </c>
      <c r="P123" s="37" t="s">
        <v>584</v>
      </c>
      <c r="Q123" s="37" t="s">
        <v>97</v>
      </c>
      <c r="R123" s="39"/>
    </row>
    <row r="124" spans="1:18" s="31" customFormat="1" ht="24.75">
      <c r="A124" s="39">
        <v>123</v>
      </c>
      <c r="B124" s="40" t="s">
        <v>585</v>
      </c>
      <c r="C124" s="40" t="s">
        <v>586</v>
      </c>
      <c r="D124" s="37" t="s">
        <v>587</v>
      </c>
      <c r="E124" s="40" t="s">
        <v>142</v>
      </c>
      <c r="F124" s="40" t="s">
        <v>52</v>
      </c>
      <c r="G124" s="39">
        <v>10</v>
      </c>
      <c r="H124" s="37" t="s">
        <v>588</v>
      </c>
      <c r="I124" s="37" t="s">
        <v>24</v>
      </c>
      <c r="J124" s="39">
        <v>1</v>
      </c>
      <c r="K124" s="41">
        <v>5450</v>
      </c>
      <c r="L124" s="42">
        <v>5450</v>
      </c>
      <c r="M124" s="43" t="s">
        <v>25</v>
      </c>
      <c r="N124" s="37" t="s">
        <v>26</v>
      </c>
      <c r="O124" s="37" t="s">
        <v>589</v>
      </c>
      <c r="P124" s="37" t="s">
        <v>590</v>
      </c>
      <c r="Q124" s="37" t="s">
        <v>97</v>
      </c>
      <c r="R124" s="39"/>
    </row>
    <row r="125" spans="1:18" s="31" customFormat="1" ht="38.25">
      <c r="A125" s="39">
        <v>124</v>
      </c>
      <c r="B125" s="40" t="s">
        <v>591</v>
      </c>
      <c r="C125" s="40" t="s">
        <v>592</v>
      </c>
      <c r="D125" s="40" t="s">
        <v>593</v>
      </c>
      <c r="E125" s="40" t="s">
        <v>142</v>
      </c>
      <c r="F125" s="40" t="s">
        <v>52</v>
      </c>
      <c r="G125" s="39">
        <v>10</v>
      </c>
      <c r="H125" s="40" t="s">
        <v>594</v>
      </c>
      <c r="I125" s="37" t="s">
        <v>24</v>
      </c>
      <c r="J125" s="39">
        <v>1</v>
      </c>
      <c r="K125" s="41">
        <v>4500</v>
      </c>
      <c r="L125" s="42">
        <v>4500</v>
      </c>
      <c r="M125" s="43" t="s">
        <v>25</v>
      </c>
      <c r="N125" s="37" t="s">
        <v>26</v>
      </c>
      <c r="O125" s="37" t="s">
        <v>595</v>
      </c>
      <c r="P125" s="37" t="s">
        <v>596</v>
      </c>
      <c r="Q125" s="37" t="s">
        <v>97</v>
      </c>
      <c r="R125" s="39"/>
    </row>
    <row r="126" spans="1:18" s="31" customFormat="1" ht="38.25">
      <c r="A126" s="39">
        <v>125</v>
      </c>
      <c r="B126" s="40" t="s">
        <v>597</v>
      </c>
      <c r="C126" s="40" t="s">
        <v>598</v>
      </c>
      <c r="D126" s="40" t="s">
        <v>593</v>
      </c>
      <c r="E126" s="40" t="s">
        <v>142</v>
      </c>
      <c r="F126" s="40" t="s">
        <v>52</v>
      </c>
      <c r="G126" s="39">
        <v>10</v>
      </c>
      <c r="H126" s="40" t="s">
        <v>594</v>
      </c>
      <c r="I126" s="37" t="s">
        <v>24</v>
      </c>
      <c r="J126" s="39">
        <v>1</v>
      </c>
      <c r="K126" s="41">
        <v>4500</v>
      </c>
      <c r="L126" s="42">
        <v>4500</v>
      </c>
      <c r="M126" s="43" t="s">
        <v>25</v>
      </c>
      <c r="N126" s="37" t="s">
        <v>26</v>
      </c>
      <c r="O126" s="37" t="s">
        <v>595</v>
      </c>
      <c r="P126" s="37" t="s">
        <v>599</v>
      </c>
      <c r="Q126" s="37" t="s">
        <v>97</v>
      </c>
      <c r="R126" s="39"/>
    </row>
    <row r="127" spans="1:18" s="31" customFormat="1" ht="25.5">
      <c r="A127" s="39">
        <v>126</v>
      </c>
      <c r="B127" s="40" t="s">
        <v>600</v>
      </c>
      <c r="C127" s="40" t="s">
        <v>601</v>
      </c>
      <c r="D127" s="37" t="s">
        <v>238</v>
      </c>
      <c r="E127" s="40" t="s">
        <v>465</v>
      </c>
      <c r="F127" s="40" t="s">
        <v>38</v>
      </c>
      <c r="G127" s="39">
        <v>8</v>
      </c>
      <c r="H127" s="37" t="s">
        <v>602</v>
      </c>
      <c r="I127" s="37" t="s">
        <v>24</v>
      </c>
      <c r="J127" s="39">
        <v>1</v>
      </c>
      <c r="K127" s="39">
        <v>14160</v>
      </c>
      <c r="L127" s="42">
        <v>14160</v>
      </c>
      <c r="M127" s="43" t="s">
        <v>25</v>
      </c>
      <c r="N127" s="37" t="s">
        <v>26</v>
      </c>
      <c r="O127" s="37" t="s">
        <v>359</v>
      </c>
      <c r="P127" s="37" t="s">
        <v>603</v>
      </c>
      <c r="Q127" s="37" t="s">
        <v>97</v>
      </c>
      <c r="R127" s="39"/>
    </row>
    <row r="128" spans="1:18" s="31" customFormat="1" ht="24">
      <c r="A128" s="39">
        <v>127</v>
      </c>
      <c r="B128" s="40" t="s">
        <v>604</v>
      </c>
      <c r="C128" s="40" t="s">
        <v>605</v>
      </c>
      <c r="D128" s="37" t="s">
        <v>606</v>
      </c>
      <c r="E128" s="40" t="s">
        <v>280</v>
      </c>
      <c r="F128" s="40" t="s">
        <v>38</v>
      </c>
      <c r="G128" s="39">
        <v>7</v>
      </c>
      <c r="H128" s="40" t="s">
        <v>607</v>
      </c>
      <c r="I128" s="37" t="s">
        <v>24</v>
      </c>
      <c r="J128" s="39">
        <v>1</v>
      </c>
      <c r="K128" s="39">
        <v>2180</v>
      </c>
      <c r="L128" s="42">
        <v>2180</v>
      </c>
      <c r="M128" s="43" t="s">
        <v>25</v>
      </c>
      <c r="N128" s="37" t="s">
        <v>26</v>
      </c>
      <c r="O128" s="37" t="s">
        <v>359</v>
      </c>
      <c r="P128" s="37" t="s">
        <v>603</v>
      </c>
      <c r="Q128" s="53" t="s">
        <v>29</v>
      </c>
      <c r="R128" s="39"/>
    </row>
    <row r="129" spans="1:18" s="31" customFormat="1" ht="24">
      <c r="A129" s="39">
        <v>128</v>
      </c>
      <c r="B129" s="40" t="s">
        <v>608</v>
      </c>
      <c r="C129" s="40" t="s">
        <v>609</v>
      </c>
      <c r="D129" s="37" t="s">
        <v>610</v>
      </c>
      <c r="E129" s="40" t="s">
        <v>231</v>
      </c>
      <c r="F129" s="40" t="s">
        <v>38</v>
      </c>
      <c r="G129" s="39">
        <v>8</v>
      </c>
      <c r="H129" s="40" t="s">
        <v>611</v>
      </c>
      <c r="I129" s="37" t="s">
        <v>24</v>
      </c>
      <c r="J129" s="39">
        <v>1</v>
      </c>
      <c r="K129" s="41">
        <v>2900</v>
      </c>
      <c r="L129" s="42">
        <v>2900</v>
      </c>
      <c r="M129" s="43" t="s">
        <v>25</v>
      </c>
      <c r="N129" s="37" t="s">
        <v>26</v>
      </c>
      <c r="O129" s="37" t="s">
        <v>359</v>
      </c>
      <c r="P129" s="39"/>
      <c r="Q129" s="53" t="s">
        <v>29</v>
      </c>
      <c r="R129" s="39"/>
    </row>
    <row r="130" spans="1:18" s="32" customFormat="1" ht="25.5">
      <c r="A130" s="39">
        <v>129</v>
      </c>
      <c r="B130" s="40" t="s">
        <v>612</v>
      </c>
      <c r="C130" s="40" t="s">
        <v>613</v>
      </c>
      <c r="D130" s="37" t="s">
        <v>614</v>
      </c>
      <c r="E130" s="40" t="s">
        <v>470</v>
      </c>
      <c r="F130" s="40" t="s">
        <v>38</v>
      </c>
      <c r="G130" s="39">
        <v>8</v>
      </c>
      <c r="H130" s="40" t="s">
        <v>615</v>
      </c>
      <c r="I130" s="37" t="s">
        <v>24</v>
      </c>
      <c r="J130" s="39">
        <v>1</v>
      </c>
      <c r="K130" s="40" t="s">
        <v>616</v>
      </c>
      <c r="L130" s="42">
        <v>1100</v>
      </c>
      <c r="M130" s="43" t="s">
        <v>25</v>
      </c>
      <c r="N130" s="37" t="s">
        <v>26</v>
      </c>
      <c r="O130" s="37" t="s">
        <v>282</v>
      </c>
      <c r="P130" s="37" t="s">
        <v>617</v>
      </c>
      <c r="Q130" s="37" t="s">
        <v>97</v>
      </c>
      <c r="R130" s="39"/>
    </row>
    <row r="131" spans="1:18" s="32" customFormat="1" ht="48.75">
      <c r="A131" s="39">
        <v>130</v>
      </c>
      <c r="B131" s="40" t="s">
        <v>618</v>
      </c>
      <c r="C131" s="40" t="s">
        <v>619</v>
      </c>
      <c r="D131" s="37" t="s">
        <v>458</v>
      </c>
      <c r="E131" s="40" t="s">
        <v>459</v>
      </c>
      <c r="F131" s="40" t="s">
        <v>38</v>
      </c>
      <c r="G131" s="39">
        <v>8</v>
      </c>
      <c r="H131" s="37" t="s">
        <v>460</v>
      </c>
      <c r="I131" s="37" t="s">
        <v>24</v>
      </c>
      <c r="J131" s="39">
        <v>1</v>
      </c>
      <c r="K131" s="41">
        <v>11882</v>
      </c>
      <c r="L131" s="42">
        <v>11882</v>
      </c>
      <c r="M131" s="43" t="s">
        <v>25</v>
      </c>
      <c r="N131" s="37" t="s">
        <v>26</v>
      </c>
      <c r="O131" s="37" t="s">
        <v>74</v>
      </c>
      <c r="P131" s="37" t="s">
        <v>620</v>
      </c>
      <c r="Q131" s="37" t="s">
        <v>97</v>
      </c>
      <c r="R131" s="39"/>
    </row>
    <row r="132" spans="1:18" s="32" customFormat="1" ht="24.75">
      <c r="A132" s="39">
        <v>131</v>
      </c>
      <c r="B132" s="40" t="s">
        <v>621</v>
      </c>
      <c r="C132" s="40" t="s">
        <v>622</v>
      </c>
      <c r="D132" s="37" t="s">
        <v>623</v>
      </c>
      <c r="E132" s="40" t="s">
        <v>624</v>
      </c>
      <c r="F132" s="40" t="s">
        <v>22</v>
      </c>
      <c r="G132" s="39">
        <v>6</v>
      </c>
      <c r="H132" s="40" t="s">
        <v>625</v>
      </c>
      <c r="I132" s="37" t="s">
        <v>24</v>
      </c>
      <c r="J132" s="39">
        <v>1</v>
      </c>
      <c r="K132" s="41">
        <v>2000</v>
      </c>
      <c r="L132" s="42">
        <v>1166.9</v>
      </c>
      <c r="M132" s="43" t="s">
        <v>25</v>
      </c>
      <c r="N132" s="37" t="s">
        <v>26</v>
      </c>
      <c r="O132" s="37" t="s">
        <v>626</v>
      </c>
      <c r="P132" s="39"/>
      <c r="Q132" s="37" t="s">
        <v>97</v>
      </c>
      <c r="R132" s="39"/>
    </row>
    <row r="133" spans="1:18" s="32" customFormat="1" ht="24.75">
      <c r="A133" s="39">
        <v>132</v>
      </c>
      <c r="B133" s="40" t="s">
        <v>627</v>
      </c>
      <c r="C133" s="40" t="s">
        <v>628</v>
      </c>
      <c r="D133" s="37" t="s">
        <v>623</v>
      </c>
      <c r="E133" s="40" t="s">
        <v>624</v>
      </c>
      <c r="F133" s="40" t="s">
        <v>22</v>
      </c>
      <c r="G133" s="39">
        <v>6</v>
      </c>
      <c r="H133" s="40" t="s">
        <v>625</v>
      </c>
      <c r="I133" s="37" t="s">
        <v>24</v>
      </c>
      <c r="J133" s="39">
        <v>1</v>
      </c>
      <c r="K133" s="41">
        <v>2000</v>
      </c>
      <c r="L133" s="42">
        <v>1166.9</v>
      </c>
      <c r="M133" s="43" t="s">
        <v>25</v>
      </c>
      <c r="N133" s="37" t="s">
        <v>26</v>
      </c>
      <c r="O133" s="37" t="s">
        <v>626</v>
      </c>
      <c r="P133" s="39"/>
      <c r="Q133" s="37" t="s">
        <v>97</v>
      </c>
      <c r="R133" s="39"/>
    </row>
    <row r="134" spans="1:18" s="32" customFormat="1" ht="24.75">
      <c r="A134" s="39">
        <v>133</v>
      </c>
      <c r="B134" s="40" t="s">
        <v>629</v>
      </c>
      <c r="C134" s="40" t="s">
        <v>630</v>
      </c>
      <c r="D134" s="37" t="s">
        <v>623</v>
      </c>
      <c r="E134" s="40" t="s">
        <v>624</v>
      </c>
      <c r="F134" s="40" t="s">
        <v>22</v>
      </c>
      <c r="G134" s="39">
        <v>6</v>
      </c>
      <c r="H134" s="40" t="s">
        <v>625</v>
      </c>
      <c r="I134" s="37" t="s">
        <v>24</v>
      </c>
      <c r="J134" s="39">
        <v>1</v>
      </c>
      <c r="K134" s="41">
        <v>2000</v>
      </c>
      <c r="L134" s="42">
        <v>1166.9</v>
      </c>
      <c r="M134" s="43" t="s">
        <v>25</v>
      </c>
      <c r="N134" s="37" t="s">
        <v>26</v>
      </c>
      <c r="O134" s="37" t="s">
        <v>626</v>
      </c>
      <c r="P134" s="39"/>
      <c r="Q134" s="37" t="s">
        <v>97</v>
      </c>
      <c r="R134" s="39"/>
    </row>
    <row r="135" spans="1:18" s="32" customFormat="1" ht="36">
      <c r="A135" s="39">
        <v>134</v>
      </c>
      <c r="B135" s="40" t="s">
        <v>631</v>
      </c>
      <c r="C135" s="40" t="s">
        <v>632</v>
      </c>
      <c r="D135" s="37" t="s">
        <v>633</v>
      </c>
      <c r="E135" s="40" t="s">
        <v>142</v>
      </c>
      <c r="F135" s="40" t="s">
        <v>52</v>
      </c>
      <c r="G135" s="39">
        <v>10</v>
      </c>
      <c r="H135" s="39"/>
      <c r="I135" s="37" t="s">
        <v>24</v>
      </c>
      <c r="J135" s="39">
        <v>1</v>
      </c>
      <c r="K135" s="41">
        <v>223000</v>
      </c>
      <c r="L135" s="42">
        <v>223000</v>
      </c>
      <c r="M135" s="43" t="s">
        <v>25</v>
      </c>
      <c r="N135" s="37" t="s">
        <v>26</v>
      </c>
      <c r="O135" s="37" t="s">
        <v>626</v>
      </c>
      <c r="P135" s="37" t="s">
        <v>634</v>
      </c>
      <c r="Q135" s="53" t="s">
        <v>29</v>
      </c>
      <c r="R135" s="39"/>
    </row>
    <row r="136" spans="1:18" s="32" customFormat="1" ht="25.5">
      <c r="A136" s="39">
        <v>135</v>
      </c>
      <c r="B136" s="40" t="s">
        <v>635</v>
      </c>
      <c r="C136" s="40" t="s">
        <v>636</v>
      </c>
      <c r="D136" s="37" t="s">
        <v>397</v>
      </c>
      <c r="E136" s="40" t="s">
        <v>398</v>
      </c>
      <c r="F136" s="40" t="s">
        <v>52</v>
      </c>
      <c r="G136" s="39">
        <v>12</v>
      </c>
      <c r="H136" s="40" t="s">
        <v>399</v>
      </c>
      <c r="I136" s="37" t="s">
        <v>24</v>
      </c>
      <c r="J136" s="39">
        <v>1</v>
      </c>
      <c r="K136" s="41">
        <v>4800</v>
      </c>
      <c r="L136" s="42">
        <v>4800</v>
      </c>
      <c r="M136" s="43" t="s">
        <v>25</v>
      </c>
      <c r="N136" s="37" t="s">
        <v>26</v>
      </c>
      <c r="O136" s="37" t="s">
        <v>637</v>
      </c>
      <c r="P136" s="37" t="s">
        <v>638</v>
      </c>
      <c r="Q136" s="37" t="s">
        <v>97</v>
      </c>
      <c r="R136" s="39"/>
    </row>
    <row r="137" spans="1:18" s="32" customFormat="1" ht="36">
      <c r="A137" s="39">
        <v>136</v>
      </c>
      <c r="B137" s="40" t="s">
        <v>639</v>
      </c>
      <c r="C137" s="40" t="s">
        <v>640</v>
      </c>
      <c r="D137" s="37" t="s">
        <v>641</v>
      </c>
      <c r="E137" s="40" t="s">
        <v>427</v>
      </c>
      <c r="F137" s="40" t="s">
        <v>52</v>
      </c>
      <c r="G137" s="39">
        <v>9</v>
      </c>
      <c r="H137" s="40" t="s">
        <v>642</v>
      </c>
      <c r="I137" s="37" t="s">
        <v>24</v>
      </c>
      <c r="J137" s="39">
        <v>1</v>
      </c>
      <c r="K137" s="41">
        <v>1370</v>
      </c>
      <c r="L137" s="42">
        <v>1370</v>
      </c>
      <c r="M137" s="43" t="s">
        <v>25</v>
      </c>
      <c r="N137" s="37" t="s">
        <v>26</v>
      </c>
      <c r="O137" s="37" t="s">
        <v>422</v>
      </c>
      <c r="P137" s="39"/>
      <c r="Q137" s="37" t="s">
        <v>256</v>
      </c>
      <c r="R137" s="39"/>
    </row>
    <row r="138" spans="1:18" s="32" customFormat="1" ht="36.75">
      <c r="A138" s="39">
        <v>137</v>
      </c>
      <c r="B138" s="40" t="s">
        <v>643</v>
      </c>
      <c r="C138" s="40" t="s">
        <v>644</v>
      </c>
      <c r="D138" s="37" t="s">
        <v>645</v>
      </c>
      <c r="E138" s="40" t="s">
        <v>273</v>
      </c>
      <c r="F138" s="40" t="s">
        <v>38</v>
      </c>
      <c r="G138" s="39">
        <v>7</v>
      </c>
      <c r="H138" s="40" t="s">
        <v>646</v>
      </c>
      <c r="I138" s="37" t="s">
        <v>24</v>
      </c>
      <c r="J138" s="39">
        <v>1</v>
      </c>
      <c r="K138" s="41">
        <v>4450</v>
      </c>
      <c r="L138" s="42">
        <v>4450</v>
      </c>
      <c r="M138" s="43" t="s">
        <v>25</v>
      </c>
      <c r="N138" s="37" t="s">
        <v>26</v>
      </c>
      <c r="O138" s="37" t="s">
        <v>422</v>
      </c>
      <c r="P138" s="37" t="s">
        <v>647</v>
      </c>
      <c r="Q138" s="37" t="s">
        <v>97</v>
      </c>
      <c r="R138" s="39"/>
    </row>
    <row r="139" spans="1:18" s="32" customFormat="1" ht="25.5">
      <c r="A139" s="39">
        <v>138</v>
      </c>
      <c r="B139" s="40" t="s">
        <v>648</v>
      </c>
      <c r="C139" s="40" t="s">
        <v>649</v>
      </c>
      <c r="D139" s="37" t="s">
        <v>650</v>
      </c>
      <c r="E139" s="40" t="s">
        <v>273</v>
      </c>
      <c r="F139" s="40" t="s">
        <v>38</v>
      </c>
      <c r="G139" s="39">
        <v>7</v>
      </c>
      <c r="H139" s="40" t="s">
        <v>651</v>
      </c>
      <c r="I139" s="37" t="s">
        <v>24</v>
      </c>
      <c r="J139" s="39">
        <v>1</v>
      </c>
      <c r="K139" s="41">
        <v>7800</v>
      </c>
      <c r="L139" s="42">
        <v>7800</v>
      </c>
      <c r="M139" s="43" t="s">
        <v>25</v>
      </c>
      <c r="N139" s="37" t="s">
        <v>26</v>
      </c>
      <c r="O139" s="37" t="s">
        <v>422</v>
      </c>
      <c r="P139" s="37" t="s">
        <v>652</v>
      </c>
      <c r="Q139" s="37" t="s">
        <v>97</v>
      </c>
      <c r="R139" s="39"/>
    </row>
    <row r="140" spans="1:18" s="32" customFormat="1" ht="36.75">
      <c r="A140" s="39">
        <v>139</v>
      </c>
      <c r="B140" s="40" t="s">
        <v>653</v>
      </c>
      <c r="C140" s="40" t="s">
        <v>654</v>
      </c>
      <c r="D140" s="40" t="s">
        <v>481</v>
      </c>
      <c r="E140" s="40" t="s">
        <v>470</v>
      </c>
      <c r="F140" s="40" t="s">
        <v>38</v>
      </c>
      <c r="G140" s="39">
        <v>8</v>
      </c>
      <c r="H140" s="40" t="s">
        <v>482</v>
      </c>
      <c r="I140" s="37" t="s">
        <v>24</v>
      </c>
      <c r="J140" s="39">
        <v>1</v>
      </c>
      <c r="K140" s="41">
        <v>4362</v>
      </c>
      <c r="L140" s="42">
        <v>4362</v>
      </c>
      <c r="M140" s="43" t="s">
        <v>25</v>
      </c>
      <c r="N140" s="37" t="s">
        <v>26</v>
      </c>
      <c r="O140" s="37" t="s">
        <v>422</v>
      </c>
      <c r="P140" s="37" t="s">
        <v>655</v>
      </c>
      <c r="Q140" s="37" t="s">
        <v>97</v>
      </c>
      <c r="R140" s="39"/>
    </row>
    <row r="141" spans="1:18" s="32" customFormat="1" ht="38.25">
      <c r="A141" s="39">
        <v>140</v>
      </c>
      <c r="B141" s="40" t="s">
        <v>656</v>
      </c>
      <c r="C141" s="40" t="s">
        <v>657</v>
      </c>
      <c r="D141" s="37" t="s">
        <v>658</v>
      </c>
      <c r="E141" s="40" t="s">
        <v>427</v>
      </c>
      <c r="F141" s="40" t="s">
        <v>52</v>
      </c>
      <c r="G141" s="39">
        <v>9</v>
      </c>
      <c r="H141" s="40" t="s">
        <v>659</v>
      </c>
      <c r="I141" s="37" t="s">
        <v>24</v>
      </c>
      <c r="J141" s="39">
        <v>1</v>
      </c>
      <c r="K141" s="41">
        <v>4650</v>
      </c>
      <c r="L141" s="42">
        <v>4650</v>
      </c>
      <c r="M141" s="43" t="s">
        <v>25</v>
      </c>
      <c r="N141" s="37" t="s">
        <v>26</v>
      </c>
      <c r="O141" s="37" t="s">
        <v>422</v>
      </c>
      <c r="P141" s="37" t="s">
        <v>660</v>
      </c>
      <c r="Q141" s="37" t="s">
        <v>97</v>
      </c>
      <c r="R141" s="39"/>
    </row>
    <row r="142" spans="1:18" s="32" customFormat="1" ht="38.25">
      <c r="A142" s="39">
        <v>141</v>
      </c>
      <c r="B142" s="40" t="s">
        <v>661</v>
      </c>
      <c r="C142" s="40" t="s">
        <v>662</v>
      </c>
      <c r="D142" s="40" t="s">
        <v>663</v>
      </c>
      <c r="E142" s="40" t="s">
        <v>664</v>
      </c>
      <c r="F142" s="40" t="s">
        <v>52</v>
      </c>
      <c r="G142" s="39">
        <v>7</v>
      </c>
      <c r="H142" s="40" t="s">
        <v>665</v>
      </c>
      <c r="I142" s="37" t="s">
        <v>24</v>
      </c>
      <c r="J142" s="39">
        <v>1</v>
      </c>
      <c r="K142" s="41">
        <v>4437</v>
      </c>
      <c r="L142" s="42">
        <v>4437</v>
      </c>
      <c r="M142" s="43" t="s">
        <v>25</v>
      </c>
      <c r="N142" s="37" t="s">
        <v>26</v>
      </c>
      <c r="O142" s="37" t="s">
        <v>422</v>
      </c>
      <c r="P142" s="37" t="s">
        <v>666</v>
      </c>
      <c r="Q142" s="37" t="s">
        <v>97</v>
      </c>
      <c r="R142" s="59"/>
    </row>
    <row r="143" spans="1:18" s="32" customFormat="1" ht="24">
      <c r="A143" s="39">
        <v>142</v>
      </c>
      <c r="B143" s="40" t="s">
        <v>667</v>
      </c>
      <c r="C143" s="40" t="s">
        <v>668</v>
      </c>
      <c r="D143" s="37" t="s">
        <v>204</v>
      </c>
      <c r="E143" s="40" t="s">
        <v>129</v>
      </c>
      <c r="F143" s="40" t="s">
        <v>52</v>
      </c>
      <c r="G143" s="54">
        <v>11</v>
      </c>
      <c r="H143" s="40" t="s">
        <v>669</v>
      </c>
      <c r="I143" s="37" t="s">
        <v>24</v>
      </c>
      <c r="J143" s="39">
        <v>1</v>
      </c>
      <c r="K143" s="41">
        <v>2100</v>
      </c>
      <c r="L143" s="42">
        <v>2100</v>
      </c>
      <c r="M143" s="43" t="s">
        <v>25</v>
      </c>
      <c r="N143" s="37" t="s">
        <v>26</v>
      </c>
      <c r="O143" s="37" t="s">
        <v>670</v>
      </c>
      <c r="P143" s="37" t="s">
        <v>671</v>
      </c>
      <c r="Q143" s="37" t="s">
        <v>97</v>
      </c>
      <c r="R143" s="54"/>
    </row>
    <row r="144" spans="1:18" s="32" customFormat="1" ht="24">
      <c r="A144" s="39">
        <v>143</v>
      </c>
      <c r="B144" s="40" t="s">
        <v>672</v>
      </c>
      <c r="C144" s="40" t="s">
        <v>673</v>
      </c>
      <c r="D144" s="37" t="s">
        <v>410</v>
      </c>
      <c r="E144" s="40" t="s">
        <v>136</v>
      </c>
      <c r="F144" s="40" t="s">
        <v>52</v>
      </c>
      <c r="G144" s="54">
        <v>11</v>
      </c>
      <c r="H144" s="37" t="s">
        <v>674</v>
      </c>
      <c r="I144" s="37" t="s">
        <v>24</v>
      </c>
      <c r="J144" s="39">
        <v>1</v>
      </c>
      <c r="K144" s="41">
        <v>5488</v>
      </c>
      <c r="L144" s="42">
        <v>5488</v>
      </c>
      <c r="M144" s="43" t="s">
        <v>25</v>
      </c>
      <c r="N144" s="37" t="s">
        <v>26</v>
      </c>
      <c r="O144" s="37" t="s">
        <v>675</v>
      </c>
      <c r="P144" s="37" t="s">
        <v>676</v>
      </c>
      <c r="Q144" s="37" t="s">
        <v>97</v>
      </c>
      <c r="R144" s="54"/>
    </row>
    <row r="145" spans="1:18" s="32" customFormat="1" ht="36">
      <c r="A145" s="39">
        <v>144</v>
      </c>
      <c r="B145" s="40" t="s">
        <v>677</v>
      </c>
      <c r="C145" s="40" t="s">
        <v>678</v>
      </c>
      <c r="D145" s="37" t="s">
        <v>679</v>
      </c>
      <c r="E145" s="40" t="s">
        <v>680</v>
      </c>
      <c r="F145" s="40" t="s">
        <v>22</v>
      </c>
      <c r="G145" s="54">
        <v>11</v>
      </c>
      <c r="H145" s="39"/>
      <c r="I145" s="37" t="s">
        <v>24</v>
      </c>
      <c r="J145" s="39">
        <v>1</v>
      </c>
      <c r="K145" s="41">
        <v>22300</v>
      </c>
      <c r="L145" s="42">
        <v>22300</v>
      </c>
      <c r="M145" s="43" t="s">
        <v>25</v>
      </c>
      <c r="N145" s="37" t="s">
        <v>26</v>
      </c>
      <c r="O145" s="37" t="s">
        <v>681</v>
      </c>
      <c r="P145" s="37" t="s">
        <v>682</v>
      </c>
      <c r="Q145" s="37" t="s">
        <v>97</v>
      </c>
      <c r="R145" s="54"/>
    </row>
    <row r="146" spans="1:18" s="32" customFormat="1" ht="24">
      <c r="A146" s="39">
        <v>145</v>
      </c>
      <c r="B146" s="40" t="s">
        <v>683</v>
      </c>
      <c r="C146" s="40" t="s">
        <v>684</v>
      </c>
      <c r="D146" s="37" t="s">
        <v>157</v>
      </c>
      <c r="E146" s="40" t="s">
        <v>142</v>
      </c>
      <c r="F146" s="40" t="s">
        <v>52</v>
      </c>
      <c r="G146" s="54">
        <v>10</v>
      </c>
      <c r="H146" s="37" t="s">
        <v>685</v>
      </c>
      <c r="I146" s="37" t="s">
        <v>24</v>
      </c>
      <c r="J146" s="39">
        <v>1</v>
      </c>
      <c r="K146" s="41">
        <v>4836</v>
      </c>
      <c r="L146" s="42">
        <v>4836</v>
      </c>
      <c r="M146" s="43" t="s">
        <v>25</v>
      </c>
      <c r="N146" s="37" t="s">
        <v>26</v>
      </c>
      <c r="O146" s="37" t="s">
        <v>675</v>
      </c>
      <c r="P146" s="37" t="s">
        <v>675</v>
      </c>
      <c r="Q146" s="37" t="s">
        <v>97</v>
      </c>
      <c r="R146" s="54"/>
    </row>
    <row r="147" spans="1:18" s="32" customFormat="1" ht="24">
      <c r="A147" s="39">
        <v>146</v>
      </c>
      <c r="B147" s="40" t="s">
        <v>686</v>
      </c>
      <c r="C147" s="40" t="s">
        <v>687</v>
      </c>
      <c r="D147" s="37" t="s">
        <v>157</v>
      </c>
      <c r="E147" s="40" t="s">
        <v>142</v>
      </c>
      <c r="F147" s="40" t="s">
        <v>52</v>
      </c>
      <c r="G147" s="54">
        <v>10</v>
      </c>
      <c r="H147" s="37" t="s">
        <v>688</v>
      </c>
      <c r="I147" s="37" t="s">
        <v>24</v>
      </c>
      <c r="J147" s="39">
        <v>1</v>
      </c>
      <c r="K147" s="41">
        <v>4836</v>
      </c>
      <c r="L147" s="42">
        <v>4836</v>
      </c>
      <c r="M147" s="43" t="s">
        <v>25</v>
      </c>
      <c r="N147" s="37" t="s">
        <v>26</v>
      </c>
      <c r="O147" s="37" t="s">
        <v>689</v>
      </c>
      <c r="P147" s="37" t="s">
        <v>690</v>
      </c>
      <c r="Q147" s="37" t="s">
        <v>97</v>
      </c>
      <c r="R147" s="54"/>
    </row>
    <row r="148" spans="1:18" s="32" customFormat="1" ht="24">
      <c r="A148" s="39">
        <v>147</v>
      </c>
      <c r="B148" s="40" t="s">
        <v>691</v>
      </c>
      <c r="C148" s="40" t="s">
        <v>692</v>
      </c>
      <c r="D148" s="40" t="s">
        <v>693</v>
      </c>
      <c r="E148" s="40" t="s">
        <v>142</v>
      </c>
      <c r="F148" s="40" t="s">
        <v>52</v>
      </c>
      <c r="G148" s="54">
        <v>10</v>
      </c>
      <c r="H148" s="40" t="s">
        <v>694</v>
      </c>
      <c r="I148" s="40" t="s">
        <v>695</v>
      </c>
      <c r="J148" s="39">
        <v>1</v>
      </c>
      <c r="K148" s="41">
        <v>4836</v>
      </c>
      <c r="L148" s="42">
        <v>4836</v>
      </c>
      <c r="M148" s="57" t="s">
        <v>696</v>
      </c>
      <c r="N148" s="40" t="s">
        <v>697</v>
      </c>
      <c r="O148" s="40" t="s">
        <v>698</v>
      </c>
      <c r="P148" s="40" t="s">
        <v>699</v>
      </c>
      <c r="Q148" s="40" t="s">
        <v>700</v>
      </c>
      <c r="R148" s="54"/>
    </row>
    <row r="149" spans="1:18" s="32" customFormat="1" ht="24.75">
      <c r="A149" s="39">
        <v>148</v>
      </c>
      <c r="B149" s="40" t="s">
        <v>701</v>
      </c>
      <c r="C149" s="40" t="s">
        <v>702</v>
      </c>
      <c r="D149" s="40" t="s">
        <v>703</v>
      </c>
      <c r="E149" s="40" t="s">
        <v>704</v>
      </c>
      <c r="F149" s="40" t="s">
        <v>38</v>
      </c>
      <c r="G149" s="54">
        <v>4</v>
      </c>
      <c r="H149" s="40" t="s">
        <v>705</v>
      </c>
      <c r="I149" s="40" t="s">
        <v>695</v>
      </c>
      <c r="J149" s="39">
        <v>1</v>
      </c>
      <c r="K149" s="41">
        <v>3350</v>
      </c>
      <c r="L149" s="41">
        <v>2512.62</v>
      </c>
      <c r="M149" s="57" t="s">
        <v>696</v>
      </c>
      <c r="N149" s="40" t="s">
        <v>697</v>
      </c>
      <c r="O149" s="40" t="s">
        <v>706</v>
      </c>
      <c r="P149" s="40" t="s">
        <v>707</v>
      </c>
      <c r="Q149" s="40" t="s">
        <v>700</v>
      </c>
      <c r="R149" s="54"/>
    </row>
    <row r="150" spans="1:18" s="32" customFormat="1" ht="38.25">
      <c r="A150" s="39">
        <v>149</v>
      </c>
      <c r="B150" s="40" t="s">
        <v>708</v>
      </c>
      <c r="C150" s="40" t="s">
        <v>709</v>
      </c>
      <c r="D150" s="40" t="s">
        <v>710</v>
      </c>
      <c r="E150" s="40" t="s">
        <v>210</v>
      </c>
      <c r="F150" s="40" t="s">
        <v>38</v>
      </c>
      <c r="G150" s="54">
        <v>9</v>
      </c>
      <c r="H150" s="40" t="s">
        <v>711</v>
      </c>
      <c r="I150" s="40" t="s">
        <v>695</v>
      </c>
      <c r="J150" s="39">
        <v>1</v>
      </c>
      <c r="K150" s="41">
        <v>4639</v>
      </c>
      <c r="L150" s="42">
        <v>4639</v>
      </c>
      <c r="M150" s="57" t="s">
        <v>696</v>
      </c>
      <c r="N150" s="40" t="s">
        <v>697</v>
      </c>
      <c r="O150" s="40" t="s">
        <v>712</v>
      </c>
      <c r="P150" s="40" t="s">
        <v>713</v>
      </c>
      <c r="Q150" s="40" t="s">
        <v>700</v>
      </c>
      <c r="R150" s="54"/>
    </row>
    <row r="151" spans="1:18" s="32" customFormat="1" ht="25.5">
      <c r="A151" s="39">
        <v>150</v>
      </c>
      <c r="B151" s="40" t="s">
        <v>714</v>
      </c>
      <c r="C151" s="40" t="s">
        <v>715</v>
      </c>
      <c r="D151" s="40" t="s">
        <v>481</v>
      </c>
      <c r="E151" s="40" t="s">
        <v>470</v>
      </c>
      <c r="F151" s="40" t="s">
        <v>38</v>
      </c>
      <c r="G151" s="54">
        <v>8</v>
      </c>
      <c r="H151" s="40" t="s">
        <v>482</v>
      </c>
      <c r="I151" s="40" t="s">
        <v>695</v>
      </c>
      <c r="J151" s="39">
        <v>1</v>
      </c>
      <c r="K151" s="41">
        <v>4362</v>
      </c>
      <c r="L151" s="42">
        <v>4362</v>
      </c>
      <c r="M151" s="57" t="s">
        <v>696</v>
      </c>
      <c r="N151" s="40" t="s">
        <v>697</v>
      </c>
      <c r="O151" s="40" t="s">
        <v>716</v>
      </c>
      <c r="P151" s="40" t="s">
        <v>717</v>
      </c>
      <c r="Q151" s="40" t="s">
        <v>700</v>
      </c>
      <c r="R151" s="54"/>
    </row>
    <row r="152" spans="1:18" s="34" customFormat="1" ht="36">
      <c r="A152" s="46">
        <v>151</v>
      </c>
      <c r="B152" s="47" t="s">
        <v>718</v>
      </c>
      <c r="C152" s="47" t="s">
        <v>719</v>
      </c>
      <c r="D152" s="47" t="s">
        <v>720</v>
      </c>
      <c r="E152" s="47" t="s">
        <v>470</v>
      </c>
      <c r="F152" s="47" t="s">
        <v>721</v>
      </c>
      <c r="G152" s="55">
        <v>8</v>
      </c>
      <c r="H152" s="47" t="s">
        <v>482</v>
      </c>
      <c r="I152" s="47" t="s">
        <v>722</v>
      </c>
      <c r="J152" s="46">
        <v>1</v>
      </c>
      <c r="K152" s="50">
        <v>4362</v>
      </c>
      <c r="L152" s="51">
        <v>4362</v>
      </c>
      <c r="M152" s="58" t="s">
        <v>723</v>
      </c>
      <c r="N152" s="47" t="s">
        <v>724</v>
      </c>
      <c r="O152" s="47" t="s">
        <v>725</v>
      </c>
      <c r="P152" s="47" t="s">
        <v>726</v>
      </c>
      <c r="Q152" s="47" t="s">
        <v>727</v>
      </c>
      <c r="R152" s="55"/>
    </row>
    <row r="153" spans="1:18" s="34" customFormat="1" ht="25.5">
      <c r="A153" s="46">
        <v>152</v>
      </c>
      <c r="B153" s="47" t="s">
        <v>728</v>
      </c>
      <c r="C153" s="47" t="s">
        <v>729</v>
      </c>
      <c r="D153" s="47" t="s">
        <v>720</v>
      </c>
      <c r="E153" s="47" t="s">
        <v>470</v>
      </c>
      <c r="F153" s="47" t="s">
        <v>721</v>
      </c>
      <c r="G153" s="55">
        <v>8</v>
      </c>
      <c r="H153" s="47" t="s">
        <v>482</v>
      </c>
      <c r="I153" s="47" t="s">
        <v>722</v>
      </c>
      <c r="J153" s="46">
        <v>1</v>
      </c>
      <c r="K153" s="50">
        <v>4362</v>
      </c>
      <c r="L153" s="51">
        <v>4362</v>
      </c>
      <c r="M153" s="58" t="s">
        <v>723</v>
      </c>
      <c r="N153" s="47" t="s">
        <v>724</v>
      </c>
      <c r="O153" s="47" t="s">
        <v>725</v>
      </c>
      <c r="P153" s="47" t="s">
        <v>730</v>
      </c>
      <c r="Q153" s="47" t="s">
        <v>727</v>
      </c>
      <c r="R153" s="55"/>
    </row>
    <row r="154" spans="1:18" s="34" customFormat="1" ht="38.25">
      <c r="A154" s="46">
        <v>153</v>
      </c>
      <c r="B154" s="47" t="s">
        <v>731</v>
      </c>
      <c r="C154" s="47" t="s">
        <v>732</v>
      </c>
      <c r="D154" s="47" t="s">
        <v>733</v>
      </c>
      <c r="E154" s="47" t="s">
        <v>664</v>
      </c>
      <c r="F154" s="47" t="s">
        <v>492</v>
      </c>
      <c r="G154" s="55">
        <v>7</v>
      </c>
      <c r="H154" s="47" t="s">
        <v>665</v>
      </c>
      <c r="I154" s="48" t="s">
        <v>24</v>
      </c>
      <c r="J154" s="46">
        <v>1</v>
      </c>
      <c r="K154" s="50">
        <v>4437</v>
      </c>
      <c r="L154" s="51">
        <v>4437</v>
      </c>
      <c r="M154" s="52" t="s">
        <v>25</v>
      </c>
      <c r="N154" s="48" t="s">
        <v>26</v>
      </c>
      <c r="O154" s="48" t="s">
        <v>670</v>
      </c>
      <c r="P154" s="48" t="s">
        <v>734</v>
      </c>
      <c r="Q154" s="48" t="s">
        <v>97</v>
      </c>
      <c r="R154" s="55"/>
    </row>
    <row r="155" spans="1:18" s="32" customFormat="1" ht="24.75">
      <c r="A155" s="39">
        <v>154</v>
      </c>
      <c r="B155" s="40" t="s">
        <v>735</v>
      </c>
      <c r="C155" s="40" t="s">
        <v>736</v>
      </c>
      <c r="D155" s="37" t="s">
        <v>737</v>
      </c>
      <c r="E155" s="40" t="s">
        <v>273</v>
      </c>
      <c r="F155" s="40" t="s">
        <v>38</v>
      </c>
      <c r="G155" s="54">
        <v>7</v>
      </c>
      <c r="H155" s="37" t="s">
        <v>738</v>
      </c>
      <c r="I155" s="37" t="s">
        <v>24</v>
      </c>
      <c r="J155" s="39">
        <v>1</v>
      </c>
      <c r="K155" s="41">
        <v>2750</v>
      </c>
      <c r="L155" s="42">
        <v>2750</v>
      </c>
      <c r="M155" s="43" t="s">
        <v>25</v>
      </c>
      <c r="N155" s="37" t="s">
        <v>26</v>
      </c>
      <c r="O155" s="37" t="s">
        <v>670</v>
      </c>
      <c r="P155" s="37" t="s">
        <v>739</v>
      </c>
      <c r="Q155" s="37" t="s">
        <v>97</v>
      </c>
      <c r="R155" s="54"/>
    </row>
    <row r="156" spans="1:18" s="32" customFormat="1" ht="25.5">
      <c r="A156" s="39">
        <v>155</v>
      </c>
      <c r="B156" s="40" t="s">
        <v>740</v>
      </c>
      <c r="C156" s="40" t="s">
        <v>741</v>
      </c>
      <c r="D156" s="37" t="s">
        <v>272</v>
      </c>
      <c r="E156" s="40" t="s">
        <v>273</v>
      </c>
      <c r="F156" s="40" t="s">
        <v>38</v>
      </c>
      <c r="G156" s="54">
        <v>7</v>
      </c>
      <c r="H156" s="40" t="s">
        <v>274</v>
      </c>
      <c r="I156" s="37" t="s">
        <v>24</v>
      </c>
      <c r="J156" s="39">
        <v>1</v>
      </c>
      <c r="K156" s="41">
        <v>4730</v>
      </c>
      <c r="L156" s="42">
        <v>4730</v>
      </c>
      <c r="M156" s="43" t="s">
        <v>25</v>
      </c>
      <c r="N156" s="37" t="s">
        <v>26</v>
      </c>
      <c r="O156" s="37" t="s">
        <v>102</v>
      </c>
      <c r="P156" s="37" t="s">
        <v>742</v>
      </c>
      <c r="Q156" s="37" t="s">
        <v>97</v>
      </c>
      <c r="R156" s="54"/>
    </row>
    <row r="157" spans="1:18" s="32" customFormat="1" ht="25.5">
      <c r="A157" s="39">
        <v>156</v>
      </c>
      <c r="B157" s="40" t="s">
        <v>743</v>
      </c>
      <c r="C157" s="40" t="s">
        <v>744</v>
      </c>
      <c r="D157" s="37" t="s">
        <v>272</v>
      </c>
      <c r="E157" s="40" t="s">
        <v>273</v>
      </c>
      <c r="F157" s="40" t="s">
        <v>38</v>
      </c>
      <c r="G157" s="54">
        <v>7</v>
      </c>
      <c r="H157" s="40" t="s">
        <v>567</v>
      </c>
      <c r="I157" s="37" t="s">
        <v>24</v>
      </c>
      <c r="J157" s="39">
        <v>1</v>
      </c>
      <c r="K157" s="41">
        <v>4730</v>
      </c>
      <c r="L157" s="42">
        <v>4730</v>
      </c>
      <c r="M157" s="43" t="s">
        <v>25</v>
      </c>
      <c r="N157" s="37" t="s">
        <v>26</v>
      </c>
      <c r="O157" s="37" t="s">
        <v>102</v>
      </c>
      <c r="P157" s="37" t="s">
        <v>102</v>
      </c>
      <c r="Q157" s="37" t="s">
        <v>97</v>
      </c>
      <c r="R157" s="54"/>
    </row>
    <row r="158" spans="1:18" s="32" customFormat="1" ht="25.5">
      <c r="A158" s="39">
        <v>157</v>
      </c>
      <c r="B158" s="40" t="s">
        <v>745</v>
      </c>
      <c r="C158" s="40" t="s">
        <v>746</v>
      </c>
      <c r="D158" s="37" t="s">
        <v>272</v>
      </c>
      <c r="E158" s="40" t="s">
        <v>273</v>
      </c>
      <c r="F158" s="40" t="s">
        <v>38</v>
      </c>
      <c r="G158" s="54">
        <v>7</v>
      </c>
      <c r="H158" s="40" t="s">
        <v>567</v>
      </c>
      <c r="I158" s="37" t="s">
        <v>24</v>
      </c>
      <c r="J158" s="39">
        <v>1</v>
      </c>
      <c r="K158" s="41">
        <v>4730</v>
      </c>
      <c r="L158" s="42">
        <v>4730</v>
      </c>
      <c r="M158" s="43" t="s">
        <v>25</v>
      </c>
      <c r="N158" s="37" t="s">
        <v>26</v>
      </c>
      <c r="O158" s="37" t="s">
        <v>102</v>
      </c>
      <c r="P158" s="37" t="s">
        <v>102</v>
      </c>
      <c r="Q158" s="37" t="s">
        <v>97</v>
      </c>
      <c r="R158" s="54"/>
    </row>
    <row r="159" spans="1:18" s="32" customFormat="1" ht="25.5">
      <c r="A159" s="39">
        <v>158</v>
      </c>
      <c r="B159" s="40" t="s">
        <v>747</v>
      </c>
      <c r="C159" s="40" t="s">
        <v>748</v>
      </c>
      <c r="D159" s="37" t="s">
        <v>272</v>
      </c>
      <c r="E159" s="40" t="s">
        <v>273</v>
      </c>
      <c r="F159" s="40" t="s">
        <v>38</v>
      </c>
      <c r="G159" s="54">
        <v>7</v>
      </c>
      <c r="H159" s="40" t="s">
        <v>567</v>
      </c>
      <c r="I159" s="37" t="s">
        <v>24</v>
      </c>
      <c r="J159" s="39">
        <v>1</v>
      </c>
      <c r="K159" s="41">
        <v>4730</v>
      </c>
      <c r="L159" s="42">
        <v>4730</v>
      </c>
      <c r="M159" s="43" t="s">
        <v>25</v>
      </c>
      <c r="N159" s="37" t="s">
        <v>26</v>
      </c>
      <c r="O159" s="37" t="s">
        <v>102</v>
      </c>
      <c r="P159" s="37" t="s">
        <v>102</v>
      </c>
      <c r="Q159" s="37" t="s">
        <v>97</v>
      </c>
      <c r="R159" s="54"/>
    </row>
    <row r="160" spans="1:18" s="32" customFormat="1" ht="25.5">
      <c r="A160" s="39">
        <v>159</v>
      </c>
      <c r="B160" s="40" t="s">
        <v>749</v>
      </c>
      <c r="C160" s="40" t="s">
        <v>750</v>
      </c>
      <c r="D160" s="37" t="s">
        <v>272</v>
      </c>
      <c r="E160" s="40" t="s">
        <v>273</v>
      </c>
      <c r="F160" s="40" t="s">
        <v>38</v>
      </c>
      <c r="G160" s="54">
        <v>7</v>
      </c>
      <c r="H160" s="40" t="s">
        <v>567</v>
      </c>
      <c r="I160" s="37" t="s">
        <v>24</v>
      </c>
      <c r="J160" s="39">
        <v>1</v>
      </c>
      <c r="K160" s="41">
        <v>4730</v>
      </c>
      <c r="L160" s="42">
        <v>4730</v>
      </c>
      <c r="M160" s="43" t="s">
        <v>25</v>
      </c>
      <c r="N160" s="37" t="s">
        <v>26</v>
      </c>
      <c r="O160" s="37" t="s">
        <v>102</v>
      </c>
      <c r="P160" s="37" t="s">
        <v>102</v>
      </c>
      <c r="Q160" s="37" t="s">
        <v>97</v>
      </c>
      <c r="R160" s="54"/>
    </row>
    <row r="161" spans="1:18" s="32" customFormat="1" ht="25.5">
      <c r="A161" s="39">
        <v>160</v>
      </c>
      <c r="B161" s="40" t="s">
        <v>751</v>
      </c>
      <c r="C161" s="40" t="s">
        <v>752</v>
      </c>
      <c r="D161" s="37" t="s">
        <v>272</v>
      </c>
      <c r="E161" s="40" t="s">
        <v>273</v>
      </c>
      <c r="F161" s="40" t="s">
        <v>38</v>
      </c>
      <c r="G161" s="54">
        <v>7</v>
      </c>
      <c r="H161" s="40" t="s">
        <v>567</v>
      </c>
      <c r="I161" s="37" t="s">
        <v>24</v>
      </c>
      <c r="J161" s="39">
        <v>1</v>
      </c>
      <c r="K161" s="41">
        <v>4730</v>
      </c>
      <c r="L161" s="42">
        <v>4730</v>
      </c>
      <c r="M161" s="43" t="s">
        <v>25</v>
      </c>
      <c r="N161" s="37" t="s">
        <v>26</v>
      </c>
      <c r="O161" s="37" t="s">
        <v>102</v>
      </c>
      <c r="P161" s="37" t="s">
        <v>102</v>
      </c>
      <c r="Q161" s="37" t="s">
        <v>97</v>
      </c>
      <c r="R161" s="54"/>
    </row>
    <row r="162" spans="1:18" s="32" customFormat="1" ht="25.5">
      <c r="A162" s="39">
        <v>161</v>
      </c>
      <c r="B162" s="40" t="s">
        <v>753</v>
      </c>
      <c r="C162" s="40" t="s">
        <v>754</v>
      </c>
      <c r="D162" s="37" t="s">
        <v>272</v>
      </c>
      <c r="E162" s="40" t="s">
        <v>273</v>
      </c>
      <c r="F162" s="40" t="s">
        <v>38</v>
      </c>
      <c r="G162" s="54">
        <v>7</v>
      </c>
      <c r="H162" s="40" t="s">
        <v>567</v>
      </c>
      <c r="I162" s="37" t="s">
        <v>24</v>
      </c>
      <c r="J162" s="39">
        <v>1</v>
      </c>
      <c r="K162" s="41">
        <v>4730</v>
      </c>
      <c r="L162" s="42">
        <v>4730</v>
      </c>
      <c r="M162" s="43" t="s">
        <v>25</v>
      </c>
      <c r="N162" s="37" t="s">
        <v>26</v>
      </c>
      <c r="O162" s="37" t="s">
        <v>102</v>
      </c>
      <c r="P162" s="37" t="s">
        <v>102</v>
      </c>
      <c r="Q162" s="37" t="s">
        <v>97</v>
      </c>
      <c r="R162" s="54"/>
    </row>
    <row r="163" spans="1:18" s="32" customFormat="1" ht="37.5">
      <c r="A163" s="39">
        <v>162</v>
      </c>
      <c r="B163" s="40" t="s">
        <v>755</v>
      </c>
      <c r="C163" s="40" t="s">
        <v>756</v>
      </c>
      <c r="D163" s="37" t="s">
        <v>204</v>
      </c>
      <c r="E163" s="40" t="s">
        <v>273</v>
      </c>
      <c r="F163" s="40" t="s">
        <v>38</v>
      </c>
      <c r="G163" s="54">
        <v>7</v>
      </c>
      <c r="H163" s="37" t="s">
        <v>757</v>
      </c>
      <c r="I163" s="37" t="s">
        <v>24</v>
      </c>
      <c r="J163" s="39">
        <v>1</v>
      </c>
      <c r="K163" s="41">
        <v>1950</v>
      </c>
      <c r="L163" s="42">
        <v>1950</v>
      </c>
      <c r="M163" s="43" t="s">
        <v>25</v>
      </c>
      <c r="N163" s="37" t="s">
        <v>26</v>
      </c>
      <c r="O163" s="37" t="s">
        <v>102</v>
      </c>
      <c r="P163" s="37" t="s">
        <v>102</v>
      </c>
      <c r="Q163" s="37" t="s">
        <v>97</v>
      </c>
      <c r="R163" s="54"/>
    </row>
    <row r="164" spans="1:18" s="32" customFormat="1" ht="37.5">
      <c r="A164" s="39">
        <v>163</v>
      </c>
      <c r="B164" s="40" t="s">
        <v>758</v>
      </c>
      <c r="C164" s="40" t="s">
        <v>759</v>
      </c>
      <c r="D164" s="37" t="s">
        <v>204</v>
      </c>
      <c r="E164" s="40" t="s">
        <v>273</v>
      </c>
      <c r="F164" s="40" t="s">
        <v>38</v>
      </c>
      <c r="G164" s="54">
        <v>7</v>
      </c>
      <c r="H164" s="37" t="s">
        <v>757</v>
      </c>
      <c r="I164" s="37" t="s">
        <v>24</v>
      </c>
      <c r="J164" s="39">
        <v>1</v>
      </c>
      <c r="K164" s="41">
        <v>1950</v>
      </c>
      <c r="L164" s="42">
        <v>1950</v>
      </c>
      <c r="M164" s="43" t="s">
        <v>25</v>
      </c>
      <c r="N164" s="37" t="s">
        <v>26</v>
      </c>
      <c r="O164" s="37" t="s">
        <v>102</v>
      </c>
      <c r="P164" s="37" t="s">
        <v>102</v>
      </c>
      <c r="Q164" s="37" t="s">
        <v>97</v>
      </c>
      <c r="R164" s="54"/>
    </row>
    <row r="165" spans="1:18" s="32" customFormat="1" ht="37.5">
      <c r="A165" s="39">
        <v>164</v>
      </c>
      <c r="B165" s="40" t="s">
        <v>760</v>
      </c>
      <c r="C165" s="40" t="s">
        <v>761</v>
      </c>
      <c r="D165" s="37" t="s">
        <v>204</v>
      </c>
      <c r="E165" s="40" t="s">
        <v>273</v>
      </c>
      <c r="F165" s="40" t="s">
        <v>38</v>
      </c>
      <c r="G165" s="54">
        <v>7</v>
      </c>
      <c r="H165" s="37" t="s">
        <v>757</v>
      </c>
      <c r="I165" s="37" t="s">
        <v>24</v>
      </c>
      <c r="J165" s="39">
        <v>1</v>
      </c>
      <c r="K165" s="41">
        <v>1950</v>
      </c>
      <c r="L165" s="42">
        <v>1950</v>
      </c>
      <c r="M165" s="43" t="s">
        <v>25</v>
      </c>
      <c r="N165" s="37" t="s">
        <v>26</v>
      </c>
      <c r="O165" s="37" t="s">
        <v>102</v>
      </c>
      <c r="P165" s="37" t="s">
        <v>102</v>
      </c>
      <c r="Q165" s="37" t="s">
        <v>97</v>
      </c>
      <c r="R165" s="54"/>
    </row>
    <row r="166" spans="1:18" s="32" customFormat="1" ht="99.75">
      <c r="A166" s="39">
        <v>165</v>
      </c>
      <c r="B166" s="40" t="s">
        <v>762</v>
      </c>
      <c r="C166" s="40" t="s">
        <v>763</v>
      </c>
      <c r="D166" s="37" t="s">
        <v>764</v>
      </c>
      <c r="E166" s="40" t="s">
        <v>765</v>
      </c>
      <c r="F166" s="40" t="s">
        <v>52</v>
      </c>
      <c r="G166" s="54">
        <v>6</v>
      </c>
      <c r="H166" s="37" t="s">
        <v>766</v>
      </c>
      <c r="I166" s="37" t="s">
        <v>24</v>
      </c>
      <c r="J166" s="39">
        <v>1</v>
      </c>
      <c r="K166" s="41">
        <v>3781</v>
      </c>
      <c r="L166" s="42">
        <v>3781</v>
      </c>
      <c r="M166" s="43" t="s">
        <v>25</v>
      </c>
      <c r="N166" s="37" t="s">
        <v>26</v>
      </c>
      <c r="O166" s="37" t="s">
        <v>670</v>
      </c>
      <c r="P166" s="37" t="s">
        <v>767</v>
      </c>
      <c r="Q166" s="37" t="s">
        <v>97</v>
      </c>
      <c r="R166" s="54"/>
    </row>
    <row r="167" spans="1:18" s="32" customFormat="1" ht="24.75" customHeight="1">
      <c r="A167" s="39">
        <v>166</v>
      </c>
      <c r="B167" s="40" t="s">
        <v>768</v>
      </c>
      <c r="C167" s="40" t="s">
        <v>769</v>
      </c>
      <c r="D167" s="37" t="s">
        <v>770</v>
      </c>
      <c r="E167" s="40" t="s">
        <v>771</v>
      </c>
      <c r="F167" s="40" t="s">
        <v>268</v>
      </c>
      <c r="G167" s="54">
        <v>8</v>
      </c>
      <c r="H167" s="39"/>
      <c r="I167" s="37" t="s">
        <v>24</v>
      </c>
      <c r="J167" s="39">
        <v>1</v>
      </c>
      <c r="K167" s="41">
        <v>2370</v>
      </c>
      <c r="L167" s="42">
        <v>2370</v>
      </c>
      <c r="M167" s="43" t="s">
        <v>25</v>
      </c>
      <c r="N167" s="37" t="s">
        <v>26</v>
      </c>
      <c r="O167" s="37" t="s">
        <v>502</v>
      </c>
      <c r="P167" s="37" t="s">
        <v>772</v>
      </c>
      <c r="Q167" s="60" t="s">
        <v>29</v>
      </c>
      <c r="R167" s="54"/>
    </row>
    <row r="168" spans="1:18" s="32" customFormat="1" ht="37.5">
      <c r="A168" s="39">
        <v>167</v>
      </c>
      <c r="B168" s="40" t="s">
        <v>773</v>
      </c>
      <c r="C168" s="40" t="s">
        <v>774</v>
      </c>
      <c r="D168" s="37" t="s">
        <v>775</v>
      </c>
      <c r="E168" s="40" t="s">
        <v>776</v>
      </c>
      <c r="F168" s="40" t="s">
        <v>52</v>
      </c>
      <c r="G168" s="54">
        <v>5</v>
      </c>
      <c r="H168" s="37" t="s">
        <v>777</v>
      </c>
      <c r="I168" s="37" t="s">
        <v>24</v>
      </c>
      <c r="J168" s="39">
        <v>1</v>
      </c>
      <c r="K168" s="41">
        <v>3705</v>
      </c>
      <c r="L168" s="42">
        <v>3705</v>
      </c>
      <c r="M168" s="43" t="s">
        <v>25</v>
      </c>
      <c r="N168" s="37" t="s">
        <v>26</v>
      </c>
      <c r="O168" s="37" t="s">
        <v>670</v>
      </c>
      <c r="P168" s="37" t="s">
        <v>734</v>
      </c>
      <c r="Q168" s="37" t="s">
        <v>97</v>
      </c>
      <c r="R168" s="54"/>
    </row>
    <row r="169" spans="1:18" s="32" customFormat="1" ht="36">
      <c r="A169" s="39">
        <v>168</v>
      </c>
      <c r="B169" s="40" t="s">
        <v>778</v>
      </c>
      <c r="C169" s="40" t="s">
        <v>779</v>
      </c>
      <c r="D169" s="37" t="s">
        <v>93</v>
      </c>
      <c r="E169" s="40" t="s">
        <v>776</v>
      </c>
      <c r="F169" s="40" t="s">
        <v>52</v>
      </c>
      <c r="G169" s="54">
        <v>5</v>
      </c>
      <c r="H169" s="37" t="s">
        <v>780</v>
      </c>
      <c r="I169" s="37" t="s">
        <v>24</v>
      </c>
      <c r="J169" s="39">
        <v>1</v>
      </c>
      <c r="K169" s="41">
        <v>2401</v>
      </c>
      <c r="L169" s="42">
        <v>2401</v>
      </c>
      <c r="M169" s="43" t="s">
        <v>25</v>
      </c>
      <c r="N169" s="37" t="s">
        <v>26</v>
      </c>
      <c r="O169" s="37" t="s">
        <v>494</v>
      </c>
      <c r="P169" s="37" t="s">
        <v>781</v>
      </c>
      <c r="Q169" s="37" t="s">
        <v>97</v>
      </c>
      <c r="R169" s="54"/>
    </row>
    <row r="170" spans="1:18" s="32" customFormat="1" ht="38.25">
      <c r="A170" s="39">
        <v>169</v>
      </c>
      <c r="B170" s="40" t="s">
        <v>782</v>
      </c>
      <c r="C170" s="40" t="s">
        <v>783</v>
      </c>
      <c r="D170" s="37" t="s">
        <v>784</v>
      </c>
      <c r="E170" s="40" t="s">
        <v>785</v>
      </c>
      <c r="F170" s="40" t="s">
        <v>786</v>
      </c>
      <c r="G170" s="54">
        <v>4</v>
      </c>
      <c r="H170" s="40" t="s">
        <v>787</v>
      </c>
      <c r="I170" s="37" t="s">
        <v>24</v>
      </c>
      <c r="J170" s="39">
        <v>1</v>
      </c>
      <c r="K170" s="41">
        <v>1950</v>
      </c>
      <c r="L170" s="45">
        <v>487.35</v>
      </c>
      <c r="M170" s="43" t="s">
        <v>25</v>
      </c>
      <c r="N170" s="37" t="s">
        <v>26</v>
      </c>
      <c r="O170" s="37" t="s">
        <v>502</v>
      </c>
      <c r="P170" s="37" t="s">
        <v>197</v>
      </c>
      <c r="Q170" s="61" t="s">
        <v>256</v>
      </c>
      <c r="R170" s="54"/>
    </row>
    <row r="171" spans="1:18" s="32" customFormat="1" ht="24">
      <c r="A171" s="39">
        <v>170</v>
      </c>
      <c r="B171" s="40" t="s">
        <v>788</v>
      </c>
      <c r="C171" s="40" t="s">
        <v>789</v>
      </c>
      <c r="D171" s="37" t="s">
        <v>204</v>
      </c>
      <c r="E171" s="40" t="s">
        <v>73</v>
      </c>
      <c r="F171" s="40" t="s">
        <v>52</v>
      </c>
      <c r="G171" s="56">
        <v>13</v>
      </c>
      <c r="H171" s="37" t="s">
        <v>790</v>
      </c>
      <c r="I171" s="37" t="s">
        <v>24</v>
      </c>
      <c r="J171" s="39">
        <v>1</v>
      </c>
      <c r="K171" s="41">
        <v>2000</v>
      </c>
      <c r="L171" s="42">
        <v>2000</v>
      </c>
      <c r="M171" s="43" t="s">
        <v>25</v>
      </c>
      <c r="N171" s="37" t="s">
        <v>26</v>
      </c>
      <c r="O171" s="37" t="s">
        <v>675</v>
      </c>
      <c r="P171" s="37" t="s">
        <v>791</v>
      </c>
      <c r="Q171" s="61" t="s">
        <v>97</v>
      </c>
      <c r="R171" s="62"/>
    </row>
    <row r="172" spans="1:18" s="32" customFormat="1" ht="25.5">
      <c r="A172" s="39">
        <v>171</v>
      </c>
      <c r="B172" s="40" t="s">
        <v>792</v>
      </c>
      <c r="C172" s="40" t="s">
        <v>793</v>
      </c>
      <c r="D172" s="37" t="s">
        <v>204</v>
      </c>
      <c r="E172" s="40" t="s">
        <v>205</v>
      </c>
      <c r="F172" s="40" t="s">
        <v>52</v>
      </c>
      <c r="G172" s="56">
        <v>9</v>
      </c>
      <c r="H172" s="37" t="s">
        <v>206</v>
      </c>
      <c r="I172" s="37" t="s">
        <v>24</v>
      </c>
      <c r="J172" s="39">
        <v>1</v>
      </c>
      <c r="K172" s="41">
        <v>2400</v>
      </c>
      <c r="L172" s="42">
        <v>2400</v>
      </c>
      <c r="M172" s="43" t="s">
        <v>25</v>
      </c>
      <c r="N172" s="37" t="s">
        <v>26</v>
      </c>
      <c r="O172" s="37" t="s">
        <v>675</v>
      </c>
      <c r="P172" s="37" t="s">
        <v>791</v>
      </c>
      <c r="Q172" s="61" t="s">
        <v>97</v>
      </c>
      <c r="R172" s="62"/>
    </row>
    <row r="173" spans="1:18" s="32" customFormat="1" ht="25.5">
      <c r="A173" s="39">
        <v>172</v>
      </c>
      <c r="B173" s="40" t="s">
        <v>794</v>
      </c>
      <c r="C173" s="40" t="s">
        <v>795</v>
      </c>
      <c r="D173" s="37" t="s">
        <v>204</v>
      </c>
      <c r="E173" s="40" t="s">
        <v>205</v>
      </c>
      <c r="F173" s="40" t="s">
        <v>52</v>
      </c>
      <c r="G173" s="56">
        <v>9</v>
      </c>
      <c r="H173" s="37" t="s">
        <v>206</v>
      </c>
      <c r="I173" s="37" t="s">
        <v>24</v>
      </c>
      <c r="J173" s="39">
        <v>1</v>
      </c>
      <c r="K173" s="41">
        <v>2400</v>
      </c>
      <c r="L173" s="42">
        <v>2400</v>
      </c>
      <c r="M173" s="43" t="s">
        <v>25</v>
      </c>
      <c r="N173" s="37" t="s">
        <v>26</v>
      </c>
      <c r="O173" s="37" t="s">
        <v>675</v>
      </c>
      <c r="P173" s="37" t="s">
        <v>791</v>
      </c>
      <c r="Q173" s="61" t="s">
        <v>97</v>
      </c>
      <c r="R173" s="62"/>
    </row>
    <row r="174" spans="1:18" s="32" customFormat="1" ht="36">
      <c r="A174" s="39">
        <v>173</v>
      </c>
      <c r="B174" s="40" t="s">
        <v>796</v>
      </c>
      <c r="C174" s="40" t="s">
        <v>797</v>
      </c>
      <c r="D174" s="37" t="s">
        <v>204</v>
      </c>
      <c r="E174" s="40" t="s">
        <v>798</v>
      </c>
      <c r="F174" s="40" t="s">
        <v>22</v>
      </c>
      <c r="G174" s="56">
        <v>24</v>
      </c>
      <c r="H174" s="40" t="s">
        <v>799</v>
      </c>
      <c r="I174" s="37" t="s">
        <v>24</v>
      </c>
      <c r="J174" s="39">
        <v>1</v>
      </c>
      <c r="K174" s="41">
        <v>2750</v>
      </c>
      <c r="L174" s="42">
        <v>2750</v>
      </c>
      <c r="M174" s="43" t="s">
        <v>25</v>
      </c>
      <c r="N174" s="37" t="s">
        <v>26</v>
      </c>
      <c r="O174" s="37" t="s">
        <v>739</v>
      </c>
      <c r="P174" s="37" t="s">
        <v>800</v>
      </c>
      <c r="Q174" s="61" t="s">
        <v>97</v>
      </c>
      <c r="R174" s="62"/>
    </row>
    <row r="175" spans="1:18" s="32" customFormat="1" ht="25.5">
      <c r="A175" s="39">
        <v>174</v>
      </c>
      <c r="B175" s="40" t="s">
        <v>801</v>
      </c>
      <c r="C175" s="40" t="s">
        <v>802</v>
      </c>
      <c r="D175" s="37" t="s">
        <v>410</v>
      </c>
      <c r="E175" s="40" t="s">
        <v>803</v>
      </c>
      <c r="F175" s="40" t="s">
        <v>52</v>
      </c>
      <c r="G175" s="56">
        <v>13</v>
      </c>
      <c r="H175" s="40" t="s">
        <v>804</v>
      </c>
      <c r="I175" s="37" t="s">
        <v>24</v>
      </c>
      <c r="J175" s="39">
        <v>1</v>
      </c>
      <c r="K175" s="41">
        <v>3900</v>
      </c>
      <c r="L175" s="42">
        <v>3900</v>
      </c>
      <c r="M175" s="43" t="s">
        <v>25</v>
      </c>
      <c r="N175" s="37" t="s">
        <v>26</v>
      </c>
      <c r="O175" s="37" t="s">
        <v>359</v>
      </c>
      <c r="P175" s="37" t="s">
        <v>805</v>
      </c>
      <c r="Q175" s="61" t="s">
        <v>97</v>
      </c>
      <c r="R175" s="62"/>
    </row>
    <row r="176" spans="1:18" s="32" customFormat="1" ht="36">
      <c r="A176" s="39">
        <v>175</v>
      </c>
      <c r="B176" s="40" t="s">
        <v>806</v>
      </c>
      <c r="C176" s="40" t="s">
        <v>807</v>
      </c>
      <c r="D176" s="37" t="s">
        <v>561</v>
      </c>
      <c r="E176" s="40" t="s">
        <v>109</v>
      </c>
      <c r="F176" s="40" t="s">
        <v>52</v>
      </c>
      <c r="G176" s="56">
        <v>12</v>
      </c>
      <c r="H176" s="37" t="s">
        <v>688</v>
      </c>
      <c r="I176" s="37" t="s">
        <v>24</v>
      </c>
      <c r="J176" s="39">
        <v>1</v>
      </c>
      <c r="K176" s="41">
        <v>9000</v>
      </c>
      <c r="L176" s="42">
        <v>9000</v>
      </c>
      <c r="M176" s="43" t="s">
        <v>25</v>
      </c>
      <c r="N176" s="37" t="s">
        <v>26</v>
      </c>
      <c r="O176" s="37" t="s">
        <v>131</v>
      </c>
      <c r="P176" s="37" t="s">
        <v>808</v>
      </c>
      <c r="Q176" s="61" t="s">
        <v>97</v>
      </c>
      <c r="R176" s="62"/>
    </row>
    <row r="177" spans="1:18" s="32" customFormat="1" ht="24">
      <c r="A177" s="39">
        <v>176</v>
      </c>
      <c r="B177" s="40" t="s">
        <v>809</v>
      </c>
      <c r="C177" s="40" t="s">
        <v>810</v>
      </c>
      <c r="D177" s="37" t="s">
        <v>811</v>
      </c>
      <c r="E177" s="40" t="s">
        <v>398</v>
      </c>
      <c r="F177" s="40" t="s">
        <v>52</v>
      </c>
      <c r="G177" s="56">
        <v>12</v>
      </c>
      <c r="H177" s="40" t="s">
        <v>812</v>
      </c>
      <c r="I177" s="37" t="s">
        <v>24</v>
      </c>
      <c r="J177" s="39">
        <v>1</v>
      </c>
      <c r="K177" s="41">
        <v>6960</v>
      </c>
      <c r="L177" s="42">
        <v>6960</v>
      </c>
      <c r="M177" s="43" t="s">
        <v>25</v>
      </c>
      <c r="N177" s="37" t="s">
        <v>26</v>
      </c>
      <c r="O177" s="37" t="s">
        <v>739</v>
      </c>
      <c r="P177" s="37" t="s">
        <v>813</v>
      </c>
      <c r="Q177" s="61" t="s">
        <v>97</v>
      </c>
      <c r="R177" s="62"/>
    </row>
    <row r="178" spans="1:18" s="32" customFormat="1" ht="24">
      <c r="A178" s="39">
        <v>177</v>
      </c>
      <c r="B178" s="40" t="s">
        <v>814</v>
      </c>
      <c r="C178" s="40" t="s">
        <v>815</v>
      </c>
      <c r="D178" s="37" t="s">
        <v>204</v>
      </c>
      <c r="E178" s="40" t="s">
        <v>129</v>
      </c>
      <c r="F178" s="40" t="s">
        <v>52</v>
      </c>
      <c r="G178" s="56">
        <v>11</v>
      </c>
      <c r="H178" s="40" t="s">
        <v>669</v>
      </c>
      <c r="I178" s="37" t="s">
        <v>24</v>
      </c>
      <c r="J178" s="39">
        <v>1</v>
      </c>
      <c r="K178" s="41">
        <v>2100</v>
      </c>
      <c r="L178" s="42">
        <v>2100</v>
      </c>
      <c r="M178" s="43" t="s">
        <v>25</v>
      </c>
      <c r="N178" s="37" t="s">
        <v>26</v>
      </c>
      <c r="O178" s="37" t="s">
        <v>739</v>
      </c>
      <c r="P178" s="37" t="s">
        <v>816</v>
      </c>
      <c r="Q178" s="61" t="s">
        <v>97</v>
      </c>
      <c r="R178" s="62"/>
    </row>
    <row r="179" spans="1:18" s="32" customFormat="1" ht="36">
      <c r="A179" s="39">
        <v>178</v>
      </c>
      <c r="B179" s="40" t="s">
        <v>817</v>
      </c>
      <c r="C179" s="40" t="s">
        <v>818</v>
      </c>
      <c r="D179" s="37" t="s">
        <v>561</v>
      </c>
      <c r="E179" s="40" t="s">
        <v>523</v>
      </c>
      <c r="F179" s="40" t="s">
        <v>52</v>
      </c>
      <c r="G179" s="56">
        <v>10</v>
      </c>
      <c r="H179" s="40" t="s">
        <v>562</v>
      </c>
      <c r="I179" s="37" t="s">
        <v>24</v>
      </c>
      <c r="J179" s="39">
        <v>1</v>
      </c>
      <c r="K179" s="41">
        <v>7600</v>
      </c>
      <c r="L179" s="42">
        <v>7600</v>
      </c>
      <c r="M179" s="43" t="s">
        <v>25</v>
      </c>
      <c r="N179" s="37" t="s">
        <v>26</v>
      </c>
      <c r="O179" s="37" t="s">
        <v>131</v>
      </c>
      <c r="P179" s="37" t="s">
        <v>808</v>
      </c>
      <c r="Q179" s="61" t="s">
        <v>97</v>
      </c>
      <c r="R179" s="62"/>
    </row>
    <row r="180" spans="1:18" s="32" customFormat="1" ht="36">
      <c r="A180" s="39">
        <v>179</v>
      </c>
      <c r="B180" s="40" t="s">
        <v>155</v>
      </c>
      <c r="C180" s="40" t="s">
        <v>156</v>
      </c>
      <c r="D180" s="37" t="s">
        <v>157</v>
      </c>
      <c r="E180" s="40" t="s">
        <v>142</v>
      </c>
      <c r="F180" s="40" t="s">
        <v>52</v>
      </c>
      <c r="G180" s="39">
        <v>10</v>
      </c>
      <c r="H180" s="39"/>
      <c r="I180" s="37" t="s">
        <v>24</v>
      </c>
      <c r="J180" s="39">
        <v>1</v>
      </c>
      <c r="K180" s="41">
        <v>4836</v>
      </c>
      <c r="L180" s="42">
        <v>4836</v>
      </c>
      <c r="M180" s="43" t="s">
        <v>25</v>
      </c>
      <c r="N180" s="37" t="s">
        <v>26</v>
      </c>
      <c r="O180" s="37" t="s">
        <v>131</v>
      </c>
      <c r="P180" s="37" t="s">
        <v>819</v>
      </c>
      <c r="Q180" s="61" t="s">
        <v>97</v>
      </c>
      <c r="R180" s="62"/>
    </row>
    <row r="181" spans="1:18" s="32" customFormat="1" ht="36">
      <c r="A181" s="39">
        <v>180</v>
      </c>
      <c r="B181" s="40" t="s">
        <v>820</v>
      </c>
      <c r="C181" s="40" t="s">
        <v>821</v>
      </c>
      <c r="D181" s="37" t="s">
        <v>157</v>
      </c>
      <c r="E181" s="40" t="s">
        <v>142</v>
      </c>
      <c r="F181" s="40" t="s">
        <v>52</v>
      </c>
      <c r="G181" s="56">
        <v>10</v>
      </c>
      <c r="H181" s="37" t="s">
        <v>688</v>
      </c>
      <c r="I181" s="37" t="s">
        <v>24</v>
      </c>
      <c r="J181" s="39">
        <v>1</v>
      </c>
      <c r="K181" s="41">
        <v>4836</v>
      </c>
      <c r="L181" s="42">
        <v>4836</v>
      </c>
      <c r="M181" s="43" t="s">
        <v>25</v>
      </c>
      <c r="N181" s="37" t="s">
        <v>26</v>
      </c>
      <c r="O181" s="37" t="s">
        <v>359</v>
      </c>
      <c r="P181" s="37" t="s">
        <v>822</v>
      </c>
      <c r="Q181" s="61" t="s">
        <v>97</v>
      </c>
      <c r="R181" s="62"/>
    </row>
    <row r="182" spans="1:18" s="32" customFormat="1" ht="24">
      <c r="A182" s="39">
        <v>181</v>
      </c>
      <c r="B182" s="40" t="s">
        <v>823</v>
      </c>
      <c r="C182" s="40" t="s">
        <v>824</v>
      </c>
      <c r="D182" s="37" t="s">
        <v>825</v>
      </c>
      <c r="E182" s="40" t="s">
        <v>427</v>
      </c>
      <c r="F182" s="40" t="s">
        <v>232</v>
      </c>
      <c r="G182" s="56">
        <v>9</v>
      </c>
      <c r="H182" s="39"/>
      <c r="I182" s="37" t="s">
        <v>24</v>
      </c>
      <c r="J182" s="39">
        <v>1</v>
      </c>
      <c r="K182" s="41">
        <v>23800</v>
      </c>
      <c r="L182" s="42">
        <v>23800</v>
      </c>
      <c r="M182" s="43" t="s">
        <v>25</v>
      </c>
      <c r="N182" s="37" t="s">
        <v>26</v>
      </c>
      <c r="O182" s="37" t="s">
        <v>739</v>
      </c>
      <c r="P182" s="37" t="s">
        <v>826</v>
      </c>
      <c r="Q182" s="61" t="s">
        <v>97</v>
      </c>
      <c r="R182" s="62"/>
    </row>
    <row r="183" spans="1:18" s="32" customFormat="1" ht="25.5">
      <c r="A183" s="39">
        <v>182</v>
      </c>
      <c r="B183" s="40" t="s">
        <v>827</v>
      </c>
      <c r="C183" s="40" t="s">
        <v>828</v>
      </c>
      <c r="D183" s="37" t="s">
        <v>829</v>
      </c>
      <c r="E183" s="40" t="s">
        <v>830</v>
      </c>
      <c r="F183" s="40" t="s">
        <v>52</v>
      </c>
      <c r="G183" s="56">
        <v>9</v>
      </c>
      <c r="H183" s="40" t="s">
        <v>831</v>
      </c>
      <c r="I183" s="37" t="s">
        <v>24</v>
      </c>
      <c r="J183" s="39">
        <v>1</v>
      </c>
      <c r="K183" s="41">
        <v>7838</v>
      </c>
      <c r="L183" s="42">
        <v>7838</v>
      </c>
      <c r="M183" s="43" t="s">
        <v>25</v>
      </c>
      <c r="N183" s="37" t="s">
        <v>26</v>
      </c>
      <c r="O183" s="37" t="s">
        <v>131</v>
      </c>
      <c r="P183" s="37" t="s">
        <v>132</v>
      </c>
      <c r="Q183" s="61" t="s">
        <v>97</v>
      </c>
      <c r="R183" s="62"/>
    </row>
    <row r="184" spans="1:18" s="32" customFormat="1" ht="25.5">
      <c r="A184" s="39">
        <v>183</v>
      </c>
      <c r="B184" s="40" t="s">
        <v>832</v>
      </c>
      <c r="C184" s="40" t="s">
        <v>833</v>
      </c>
      <c r="D184" s="37" t="s">
        <v>829</v>
      </c>
      <c r="E184" s="40" t="s">
        <v>830</v>
      </c>
      <c r="F184" s="40" t="s">
        <v>52</v>
      </c>
      <c r="G184" s="56">
        <v>9</v>
      </c>
      <c r="H184" s="40" t="s">
        <v>834</v>
      </c>
      <c r="I184" s="37" t="s">
        <v>24</v>
      </c>
      <c r="J184" s="39">
        <v>1</v>
      </c>
      <c r="K184" s="41">
        <v>7838</v>
      </c>
      <c r="L184" s="42">
        <v>7838</v>
      </c>
      <c r="M184" s="43" t="s">
        <v>25</v>
      </c>
      <c r="N184" s="37" t="s">
        <v>26</v>
      </c>
      <c r="O184" s="37" t="s">
        <v>131</v>
      </c>
      <c r="P184" s="37" t="s">
        <v>835</v>
      </c>
      <c r="Q184" s="61" t="s">
        <v>97</v>
      </c>
      <c r="R184" s="62"/>
    </row>
    <row r="185" spans="1:18" s="32" customFormat="1" ht="36">
      <c r="A185" s="39">
        <v>184</v>
      </c>
      <c r="B185" s="40" t="s">
        <v>836</v>
      </c>
      <c r="C185" s="40" t="s">
        <v>837</v>
      </c>
      <c r="D185" s="37" t="s">
        <v>829</v>
      </c>
      <c r="E185" s="40" t="s">
        <v>830</v>
      </c>
      <c r="F185" s="40" t="s">
        <v>52</v>
      </c>
      <c r="G185" s="56">
        <v>9</v>
      </c>
      <c r="H185" s="40" t="s">
        <v>831</v>
      </c>
      <c r="I185" s="37" t="s">
        <v>24</v>
      </c>
      <c r="J185" s="39">
        <v>1</v>
      </c>
      <c r="K185" s="41">
        <v>7838</v>
      </c>
      <c r="L185" s="42">
        <v>7838</v>
      </c>
      <c r="M185" s="43" t="s">
        <v>25</v>
      </c>
      <c r="N185" s="37" t="s">
        <v>26</v>
      </c>
      <c r="O185" s="37" t="s">
        <v>131</v>
      </c>
      <c r="P185" s="37" t="s">
        <v>838</v>
      </c>
      <c r="Q185" s="61" t="s">
        <v>97</v>
      </c>
      <c r="R185" s="62"/>
    </row>
    <row r="186" spans="1:18" s="32" customFormat="1" ht="36">
      <c r="A186" s="39">
        <v>185</v>
      </c>
      <c r="B186" s="40" t="s">
        <v>839</v>
      </c>
      <c r="C186" s="40" t="s">
        <v>840</v>
      </c>
      <c r="D186" s="37" t="s">
        <v>829</v>
      </c>
      <c r="E186" s="40" t="s">
        <v>830</v>
      </c>
      <c r="F186" s="40" t="s">
        <v>52</v>
      </c>
      <c r="G186" s="56">
        <v>9</v>
      </c>
      <c r="H186" s="40" t="s">
        <v>841</v>
      </c>
      <c r="I186" s="37" t="s">
        <v>24</v>
      </c>
      <c r="J186" s="39">
        <v>1</v>
      </c>
      <c r="K186" s="41">
        <v>7838</v>
      </c>
      <c r="L186" s="42">
        <v>7838</v>
      </c>
      <c r="M186" s="43" t="s">
        <v>25</v>
      </c>
      <c r="N186" s="37" t="s">
        <v>26</v>
      </c>
      <c r="O186" s="37" t="s">
        <v>131</v>
      </c>
      <c r="P186" s="37" t="s">
        <v>842</v>
      </c>
      <c r="Q186" s="61" t="s">
        <v>97</v>
      </c>
      <c r="R186" s="62"/>
    </row>
    <row r="187" spans="1:18" s="32" customFormat="1" ht="36">
      <c r="A187" s="39">
        <v>186</v>
      </c>
      <c r="B187" s="40" t="s">
        <v>843</v>
      </c>
      <c r="C187" s="40" t="s">
        <v>844</v>
      </c>
      <c r="D187" s="37" t="s">
        <v>829</v>
      </c>
      <c r="E187" s="40" t="s">
        <v>830</v>
      </c>
      <c r="F187" s="40" t="s">
        <v>52</v>
      </c>
      <c r="G187" s="56">
        <v>9</v>
      </c>
      <c r="H187" s="40" t="s">
        <v>831</v>
      </c>
      <c r="I187" s="37" t="s">
        <v>24</v>
      </c>
      <c r="J187" s="39">
        <v>1</v>
      </c>
      <c r="K187" s="41">
        <v>7838</v>
      </c>
      <c r="L187" s="42">
        <v>7838</v>
      </c>
      <c r="M187" s="43" t="s">
        <v>25</v>
      </c>
      <c r="N187" s="37" t="s">
        <v>26</v>
      </c>
      <c r="O187" s="37" t="s">
        <v>131</v>
      </c>
      <c r="P187" s="37" t="s">
        <v>845</v>
      </c>
      <c r="Q187" s="61" t="s">
        <v>97</v>
      </c>
      <c r="R187" s="62"/>
    </row>
    <row r="188" spans="1:18" s="32" customFormat="1" ht="36">
      <c r="A188" s="39">
        <v>187</v>
      </c>
      <c r="B188" s="40" t="s">
        <v>846</v>
      </c>
      <c r="C188" s="40" t="s">
        <v>847</v>
      </c>
      <c r="D188" s="37" t="s">
        <v>829</v>
      </c>
      <c r="E188" s="40" t="s">
        <v>830</v>
      </c>
      <c r="F188" s="40" t="s">
        <v>52</v>
      </c>
      <c r="G188" s="56">
        <v>9</v>
      </c>
      <c r="H188" s="40" t="s">
        <v>848</v>
      </c>
      <c r="I188" s="37" t="s">
        <v>24</v>
      </c>
      <c r="J188" s="39">
        <v>1</v>
      </c>
      <c r="K188" s="41">
        <v>7838</v>
      </c>
      <c r="L188" s="42">
        <v>7838</v>
      </c>
      <c r="M188" s="43" t="s">
        <v>25</v>
      </c>
      <c r="N188" s="37" t="s">
        <v>26</v>
      </c>
      <c r="O188" s="37" t="s">
        <v>131</v>
      </c>
      <c r="P188" s="37" t="s">
        <v>849</v>
      </c>
      <c r="Q188" s="61" t="s">
        <v>97</v>
      </c>
      <c r="R188" s="62"/>
    </row>
    <row r="189" spans="1:18" s="32" customFormat="1" ht="38.25">
      <c r="A189" s="39">
        <v>188</v>
      </c>
      <c r="B189" s="40" t="s">
        <v>850</v>
      </c>
      <c r="C189" s="40" t="s">
        <v>851</v>
      </c>
      <c r="D189" s="40" t="s">
        <v>852</v>
      </c>
      <c r="E189" s="40" t="s">
        <v>210</v>
      </c>
      <c r="F189" s="40" t="s">
        <v>38</v>
      </c>
      <c r="G189" s="56">
        <v>9</v>
      </c>
      <c r="H189" s="40" t="s">
        <v>853</v>
      </c>
      <c r="I189" s="37" t="s">
        <v>24</v>
      </c>
      <c r="J189" s="39">
        <v>1</v>
      </c>
      <c r="K189" s="41">
        <v>9135</v>
      </c>
      <c r="L189" s="42">
        <v>9135</v>
      </c>
      <c r="M189" s="43" t="s">
        <v>25</v>
      </c>
      <c r="N189" s="37" t="s">
        <v>26</v>
      </c>
      <c r="O189" s="37" t="s">
        <v>739</v>
      </c>
      <c r="P189" s="37" t="s">
        <v>854</v>
      </c>
      <c r="Q189" s="61" t="s">
        <v>97</v>
      </c>
      <c r="R189" s="62"/>
    </row>
    <row r="190" spans="1:18" s="32" customFormat="1" ht="51">
      <c r="A190" s="39">
        <v>189</v>
      </c>
      <c r="B190" s="40" t="s">
        <v>855</v>
      </c>
      <c r="C190" s="40" t="s">
        <v>856</v>
      </c>
      <c r="D190" s="40" t="s">
        <v>852</v>
      </c>
      <c r="E190" s="40" t="s">
        <v>210</v>
      </c>
      <c r="F190" s="40" t="s">
        <v>38</v>
      </c>
      <c r="G190" s="56">
        <v>9</v>
      </c>
      <c r="H190" s="40" t="s">
        <v>857</v>
      </c>
      <c r="I190" s="37" t="s">
        <v>24</v>
      </c>
      <c r="J190" s="39">
        <v>1</v>
      </c>
      <c r="K190" s="41">
        <v>4698</v>
      </c>
      <c r="L190" s="42">
        <v>4698</v>
      </c>
      <c r="M190" s="43" t="s">
        <v>25</v>
      </c>
      <c r="N190" s="37" t="s">
        <v>26</v>
      </c>
      <c r="O190" s="37" t="s">
        <v>739</v>
      </c>
      <c r="P190" s="37" t="s">
        <v>854</v>
      </c>
      <c r="Q190" s="61" t="s">
        <v>97</v>
      </c>
      <c r="R190" s="62"/>
    </row>
    <row r="191" spans="1:18" s="32" customFormat="1" ht="25.5">
      <c r="A191" s="39">
        <v>190</v>
      </c>
      <c r="B191" s="40" t="s">
        <v>858</v>
      </c>
      <c r="C191" s="40" t="s">
        <v>859</v>
      </c>
      <c r="D191" s="40" t="s">
        <v>481</v>
      </c>
      <c r="E191" s="40" t="s">
        <v>470</v>
      </c>
      <c r="F191" s="40" t="s">
        <v>38</v>
      </c>
      <c r="G191" s="56">
        <v>8</v>
      </c>
      <c r="H191" s="40" t="s">
        <v>482</v>
      </c>
      <c r="I191" s="37" t="s">
        <v>24</v>
      </c>
      <c r="J191" s="39">
        <v>1</v>
      </c>
      <c r="K191" s="41">
        <v>4362</v>
      </c>
      <c r="L191" s="42">
        <v>4362</v>
      </c>
      <c r="M191" s="43" t="s">
        <v>25</v>
      </c>
      <c r="N191" s="37" t="s">
        <v>26</v>
      </c>
      <c r="O191" s="37" t="s">
        <v>739</v>
      </c>
      <c r="P191" s="37" t="s">
        <v>860</v>
      </c>
      <c r="Q191" s="61" t="s">
        <v>97</v>
      </c>
      <c r="R191" s="62"/>
    </row>
    <row r="192" spans="1:18" s="32" customFormat="1" ht="25.5">
      <c r="A192" s="39">
        <v>191</v>
      </c>
      <c r="B192" s="40" t="s">
        <v>861</v>
      </c>
      <c r="C192" s="40" t="s">
        <v>862</v>
      </c>
      <c r="D192" s="40" t="s">
        <v>481</v>
      </c>
      <c r="E192" s="40" t="s">
        <v>470</v>
      </c>
      <c r="F192" s="40" t="s">
        <v>38</v>
      </c>
      <c r="G192" s="56">
        <v>8</v>
      </c>
      <c r="H192" s="40" t="s">
        <v>482</v>
      </c>
      <c r="I192" s="37" t="s">
        <v>24</v>
      </c>
      <c r="J192" s="39">
        <v>1</v>
      </c>
      <c r="K192" s="41">
        <v>4362</v>
      </c>
      <c r="L192" s="42">
        <v>4362</v>
      </c>
      <c r="M192" s="43" t="s">
        <v>25</v>
      </c>
      <c r="N192" s="37" t="s">
        <v>26</v>
      </c>
      <c r="O192" s="37" t="s">
        <v>739</v>
      </c>
      <c r="P192" s="37" t="s">
        <v>863</v>
      </c>
      <c r="Q192" s="61" t="s">
        <v>97</v>
      </c>
      <c r="R192" s="62"/>
    </row>
    <row r="193" spans="1:18" s="32" customFormat="1" ht="36">
      <c r="A193" s="39">
        <v>192</v>
      </c>
      <c r="B193" s="40" t="s">
        <v>864</v>
      </c>
      <c r="C193" s="40" t="s">
        <v>865</v>
      </c>
      <c r="D193" s="40" t="s">
        <v>481</v>
      </c>
      <c r="E193" s="40" t="s">
        <v>470</v>
      </c>
      <c r="F193" s="40" t="s">
        <v>38</v>
      </c>
      <c r="G193" s="56">
        <v>8</v>
      </c>
      <c r="H193" s="40" t="s">
        <v>482</v>
      </c>
      <c r="I193" s="37" t="s">
        <v>24</v>
      </c>
      <c r="J193" s="39">
        <v>1</v>
      </c>
      <c r="K193" s="41">
        <v>4362</v>
      </c>
      <c r="L193" s="42">
        <v>4362</v>
      </c>
      <c r="M193" s="43" t="s">
        <v>25</v>
      </c>
      <c r="N193" s="37" t="s">
        <v>26</v>
      </c>
      <c r="O193" s="37" t="s">
        <v>359</v>
      </c>
      <c r="P193" s="37" t="s">
        <v>866</v>
      </c>
      <c r="Q193" s="61" t="s">
        <v>97</v>
      </c>
      <c r="R193" s="62"/>
    </row>
    <row r="194" spans="1:18" s="32" customFormat="1" ht="25.5">
      <c r="A194" s="39">
        <v>193</v>
      </c>
      <c r="B194" s="40" t="s">
        <v>867</v>
      </c>
      <c r="C194" s="40" t="s">
        <v>868</v>
      </c>
      <c r="D194" s="40" t="s">
        <v>481</v>
      </c>
      <c r="E194" s="40" t="s">
        <v>470</v>
      </c>
      <c r="F194" s="40" t="s">
        <v>38</v>
      </c>
      <c r="G194" s="56">
        <v>8</v>
      </c>
      <c r="H194" s="40" t="s">
        <v>482</v>
      </c>
      <c r="I194" s="37" t="s">
        <v>24</v>
      </c>
      <c r="J194" s="39">
        <v>1</v>
      </c>
      <c r="K194" s="41">
        <v>4362</v>
      </c>
      <c r="L194" s="42">
        <v>4362</v>
      </c>
      <c r="M194" s="43" t="s">
        <v>25</v>
      </c>
      <c r="N194" s="37" t="s">
        <v>26</v>
      </c>
      <c r="O194" s="37" t="s">
        <v>739</v>
      </c>
      <c r="P194" s="37" t="s">
        <v>869</v>
      </c>
      <c r="Q194" s="61" t="s">
        <v>97</v>
      </c>
      <c r="R194" s="62"/>
    </row>
    <row r="195" spans="1:18" s="32" customFormat="1" ht="36">
      <c r="A195" s="39">
        <v>194</v>
      </c>
      <c r="B195" s="40" t="s">
        <v>870</v>
      </c>
      <c r="C195" s="40" t="s">
        <v>871</v>
      </c>
      <c r="D195" s="40" t="s">
        <v>481</v>
      </c>
      <c r="E195" s="40" t="s">
        <v>470</v>
      </c>
      <c r="F195" s="40" t="s">
        <v>38</v>
      </c>
      <c r="G195" s="56">
        <v>8</v>
      </c>
      <c r="H195" s="40" t="s">
        <v>482</v>
      </c>
      <c r="I195" s="37" t="s">
        <v>24</v>
      </c>
      <c r="J195" s="39">
        <v>1</v>
      </c>
      <c r="K195" s="41">
        <v>4362</v>
      </c>
      <c r="L195" s="42">
        <v>4362</v>
      </c>
      <c r="M195" s="43" t="s">
        <v>25</v>
      </c>
      <c r="N195" s="37" t="s">
        <v>26</v>
      </c>
      <c r="O195" s="37" t="s">
        <v>131</v>
      </c>
      <c r="P195" s="37" t="s">
        <v>808</v>
      </c>
      <c r="Q195" s="61" t="s">
        <v>97</v>
      </c>
      <c r="R195" s="62"/>
    </row>
    <row r="196" spans="1:18" s="32" customFormat="1" ht="36">
      <c r="A196" s="39">
        <v>195</v>
      </c>
      <c r="B196" s="40" t="s">
        <v>872</v>
      </c>
      <c r="C196" s="40" t="s">
        <v>873</v>
      </c>
      <c r="D196" s="40" t="s">
        <v>481</v>
      </c>
      <c r="E196" s="40" t="s">
        <v>470</v>
      </c>
      <c r="F196" s="40" t="s">
        <v>38</v>
      </c>
      <c r="G196" s="56">
        <v>8</v>
      </c>
      <c r="H196" s="40" t="s">
        <v>482</v>
      </c>
      <c r="I196" s="37" t="s">
        <v>24</v>
      </c>
      <c r="J196" s="39">
        <v>1</v>
      </c>
      <c r="K196" s="41">
        <v>4362</v>
      </c>
      <c r="L196" s="42">
        <v>4362</v>
      </c>
      <c r="M196" s="43" t="s">
        <v>25</v>
      </c>
      <c r="N196" s="37" t="s">
        <v>26</v>
      </c>
      <c r="O196" s="37" t="s">
        <v>131</v>
      </c>
      <c r="P196" s="37" t="s">
        <v>874</v>
      </c>
      <c r="Q196" s="61" t="s">
        <v>97</v>
      </c>
      <c r="R196" s="62"/>
    </row>
    <row r="197" spans="1:18" s="32" customFormat="1" ht="38.25">
      <c r="A197" s="39">
        <v>196</v>
      </c>
      <c r="B197" s="40" t="s">
        <v>875</v>
      </c>
      <c r="C197" s="40" t="s">
        <v>876</v>
      </c>
      <c r="D197" s="37" t="s">
        <v>877</v>
      </c>
      <c r="E197" s="40" t="s">
        <v>470</v>
      </c>
      <c r="F197" s="40" t="s">
        <v>38</v>
      </c>
      <c r="G197" s="56">
        <v>8</v>
      </c>
      <c r="H197" s="40" t="s">
        <v>878</v>
      </c>
      <c r="I197" s="37" t="s">
        <v>24</v>
      </c>
      <c r="J197" s="39">
        <v>1</v>
      </c>
      <c r="K197" s="41">
        <v>1500</v>
      </c>
      <c r="L197" s="42">
        <v>1500</v>
      </c>
      <c r="M197" s="43" t="s">
        <v>25</v>
      </c>
      <c r="N197" s="37" t="s">
        <v>26</v>
      </c>
      <c r="O197" s="37" t="s">
        <v>739</v>
      </c>
      <c r="P197" s="37" t="s">
        <v>879</v>
      </c>
      <c r="Q197" s="61" t="s">
        <v>97</v>
      </c>
      <c r="R197" s="62"/>
    </row>
    <row r="198" spans="1:18" s="32" customFormat="1" ht="38.25">
      <c r="A198" s="39">
        <v>197</v>
      </c>
      <c r="B198" s="40" t="s">
        <v>880</v>
      </c>
      <c r="C198" s="40" t="s">
        <v>881</v>
      </c>
      <c r="D198" s="37" t="s">
        <v>882</v>
      </c>
      <c r="E198" s="40" t="s">
        <v>225</v>
      </c>
      <c r="F198" s="40" t="s">
        <v>38</v>
      </c>
      <c r="G198" s="56">
        <v>8</v>
      </c>
      <c r="H198" s="40" t="s">
        <v>883</v>
      </c>
      <c r="I198" s="37" t="s">
        <v>24</v>
      </c>
      <c r="J198" s="39">
        <v>1</v>
      </c>
      <c r="K198" s="41">
        <v>6800</v>
      </c>
      <c r="L198" s="42">
        <v>6800</v>
      </c>
      <c r="M198" s="43" t="s">
        <v>25</v>
      </c>
      <c r="N198" s="37" t="s">
        <v>26</v>
      </c>
      <c r="O198" s="37" t="s">
        <v>739</v>
      </c>
      <c r="P198" s="37" t="s">
        <v>884</v>
      </c>
      <c r="Q198" s="61" t="s">
        <v>97</v>
      </c>
      <c r="R198" s="62"/>
    </row>
    <row r="199" spans="1:18" s="32" customFormat="1" ht="38.25">
      <c r="A199" s="39">
        <v>198</v>
      </c>
      <c r="B199" s="40" t="s">
        <v>885</v>
      </c>
      <c r="C199" s="40" t="s">
        <v>886</v>
      </c>
      <c r="D199" s="37" t="s">
        <v>887</v>
      </c>
      <c r="E199" s="40" t="s">
        <v>225</v>
      </c>
      <c r="F199" s="40" t="s">
        <v>38</v>
      </c>
      <c r="G199" s="56">
        <v>8</v>
      </c>
      <c r="H199" s="40" t="s">
        <v>888</v>
      </c>
      <c r="I199" s="37" t="s">
        <v>24</v>
      </c>
      <c r="J199" s="39">
        <v>1</v>
      </c>
      <c r="K199" s="41">
        <v>3500</v>
      </c>
      <c r="L199" s="42">
        <v>3500</v>
      </c>
      <c r="M199" s="43" t="s">
        <v>25</v>
      </c>
      <c r="N199" s="37" t="s">
        <v>26</v>
      </c>
      <c r="O199" s="37" t="s">
        <v>739</v>
      </c>
      <c r="P199" s="37" t="s">
        <v>884</v>
      </c>
      <c r="Q199" s="61" t="s">
        <v>97</v>
      </c>
      <c r="R199" s="62"/>
    </row>
    <row r="200" spans="1:18" s="32" customFormat="1" ht="38.25">
      <c r="A200" s="39">
        <v>199</v>
      </c>
      <c r="B200" s="40" t="s">
        <v>889</v>
      </c>
      <c r="C200" s="40" t="s">
        <v>890</v>
      </c>
      <c r="D200" s="37" t="s">
        <v>882</v>
      </c>
      <c r="E200" s="40" t="s">
        <v>225</v>
      </c>
      <c r="F200" s="40" t="s">
        <v>38</v>
      </c>
      <c r="G200" s="56">
        <v>8</v>
      </c>
      <c r="H200" s="40" t="s">
        <v>883</v>
      </c>
      <c r="I200" s="37" t="s">
        <v>24</v>
      </c>
      <c r="J200" s="39">
        <v>1</v>
      </c>
      <c r="K200" s="41">
        <v>6800</v>
      </c>
      <c r="L200" s="42">
        <v>6800</v>
      </c>
      <c r="M200" s="43" t="s">
        <v>25</v>
      </c>
      <c r="N200" s="37" t="s">
        <v>26</v>
      </c>
      <c r="O200" s="37" t="s">
        <v>739</v>
      </c>
      <c r="P200" s="37" t="s">
        <v>884</v>
      </c>
      <c r="Q200" s="37" t="s">
        <v>97</v>
      </c>
      <c r="R200" s="62"/>
    </row>
    <row r="201" spans="1:18" s="32" customFormat="1" ht="38.25">
      <c r="A201" s="39">
        <v>200</v>
      </c>
      <c r="B201" s="40" t="s">
        <v>891</v>
      </c>
      <c r="C201" s="40" t="s">
        <v>892</v>
      </c>
      <c r="D201" s="37" t="s">
        <v>887</v>
      </c>
      <c r="E201" s="40" t="s">
        <v>225</v>
      </c>
      <c r="F201" s="40" t="s">
        <v>38</v>
      </c>
      <c r="G201" s="56">
        <v>8</v>
      </c>
      <c r="H201" s="40" t="s">
        <v>888</v>
      </c>
      <c r="I201" s="37" t="s">
        <v>24</v>
      </c>
      <c r="J201" s="39">
        <v>1</v>
      </c>
      <c r="K201" s="41">
        <v>3500</v>
      </c>
      <c r="L201" s="42">
        <v>3500</v>
      </c>
      <c r="M201" s="43" t="s">
        <v>25</v>
      </c>
      <c r="N201" s="37" t="s">
        <v>26</v>
      </c>
      <c r="O201" s="37" t="s">
        <v>739</v>
      </c>
      <c r="P201" s="37" t="s">
        <v>884</v>
      </c>
      <c r="Q201" s="37" t="s">
        <v>97</v>
      </c>
      <c r="R201" s="62"/>
    </row>
    <row r="202" spans="1:18" s="32" customFormat="1" ht="38.25">
      <c r="A202" s="39">
        <v>201</v>
      </c>
      <c r="B202" s="40" t="s">
        <v>893</v>
      </c>
      <c r="C202" s="40" t="s">
        <v>894</v>
      </c>
      <c r="D202" s="37" t="s">
        <v>887</v>
      </c>
      <c r="E202" s="40" t="s">
        <v>225</v>
      </c>
      <c r="F202" s="40" t="s">
        <v>38</v>
      </c>
      <c r="G202" s="56">
        <v>8</v>
      </c>
      <c r="H202" s="40" t="s">
        <v>888</v>
      </c>
      <c r="I202" s="37" t="s">
        <v>24</v>
      </c>
      <c r="J202" s="39">
        <v>1</v>
      </c>
      <c r="K202" s="41">
        <v>3500</v>
      </c>
      <c r="L202" s="42">
        <v>3500</v>
      </c>
      <c r="M202" s="43" t="s">
        <v>25</v>
      </c>
      <c r="N202" s="37" t="s">
        <v>26</v>
      </c>
      <c r="O202" s="37" t="s">
        <v>739</v>
      </c>
      <c r="P202" s="37" t="s">
        <v>884</v>
      </c>
      <c r="Q202" s="37" t="s">
        <v>97</v>
      </c>
      <c r="R202" s="62"/>
    </row>
    <row r="203" spans="1:18" s="32" customFormat="1" ht="25.5">
      <c r="A203" s="39">
        <v>202</v>
      </c>
      <c r="B203" s="40" t="s">
        <v>895</v>
      </c>
      <c r="C203" s="40" t="s">
        <v>896</v>
      </c>
      <c r="D203" s="37" t="s">
        <v>897</v>
      </c>
      <c r="E203" s="40" t="s">
        <v>664</v>
      </c>
      <c r="F203" s="40" t="s">
        <v>52</v>
      </c>
      <c r="G203" s="56">
        <v>7</v>
      </c>
      <c r="H203" s="37" t="s">
        <v>898</v>
      </c>
      <c r="I203" s="37" t="s">
        <v>24</v>
      </c>
      <c r="J203" s="39">
        <v>1</v>
      </c>
      <c r="K203" s="41">
        <v>1080</v>
      </c>
      <c r="L203" s="42">
        <v>1080</v>
      </c>
      <c r="M203" s="43" t="s">
        <v>25</v>
      </c>
      <c r="N203" s="37" t="s">
        <v>26</v>
      </c>
      <c r="O203" s="37" t="s">
        <v>739</v>
      </c>
      <c r="P203" s="37" t="s">
        <v>739</v>
      </c>
      <c r="Q203" s="37" t="s">
        <v>97</v>
      </c>
      <c r="R203" s="62"/>
    </row>
    <row r="204" spans="1:18" s="32" customFormat="1" ht="51">
      <c r="A204" s="39">
        <v>203</v>
      </c>
      <c r="B204" s="40" t="s">
        <v>899</v>
      </c>
      <c r="C204" s="40" t="s">
        <v>900</v>
      </c>
      <c r="D204" s="37" t="s">
        <v>901</v>
      </c>
      <c r="E204" s="40" t="s">
        <v>664</v>
      </c>
      <c r="F204" s="40" t="s">
        <v>52</v>
      </c>
      <c r="G204" s="56">
        <v>7</v>
      </c>
      <c r="H204" s="40" t="s">
        <v>902</v>
      </c>
      <c r="I204" s="37" t="s">
        <v>24</v>
      </c>
      <c r="J204" s="39">
        <v>1</v>
      </c>
      <c r="K204" s="41">
        <v>7638</v>
      </c>
      <c r="L204" s="42">
        <v>7638</v>
      </c>
      <c r="M204" s="43" t="s">
        <v>25</v>
      </c>
      <c r="N204" s="37" t="s">
        <v>26</v>
      </c>
      <c r="O204" s="37" t="s">
        <v>739</v>
      </c>
      <c r="P204" s="37" t="s">
        <v>739</v>
      </c>
      <c r="Q204" s="37" t="s">
        <v>97</v>
      </c>
      <c r="R204" s="62"/>
    </row>
    <row r="205" spans="1:18" s="32" customFormat="1" ht="25.5">
      <c r="A205" s="39">
        <v>204</v>
      </c>
      <c r="B205" s="40" t="s">
        <v>903</v>
      </c>
      <c r="C205" s="40" t="s">
        <v>904</v>
      </c>
      <c r="D205" s="37" t="s">
        <v>650</v>
      </c>
      <c r="E205" s="40" t="s">
        <v>273</v>
      </c>
      <c r="F205" s="40" t="s">
        <v>38</v>
      </c>
      <c r="G205" s="56">
        <v>7</v>
      </c>
      <c r="H205" s="40" t="s">
        <v>651</v>
      </c>
      <c r="I205" s="37" t="s">
        <v>24</v>
      </c>
      <c r="J205" s="39">
        <v>1</v>
      </c>
      <c r="K205" s="41">
        <v>7800</v>
      </c>
      <c r="L205" s="42">
        <v>7800</v>
      </c>
      <c r="M205" s="43" t="s">
        <v>25</v>
      </c>
      <c r="N205" s="37" t="s">
        <v>26</v>
      </c>
      <c r="O205" s="37" t="s">
        <v>739</v>
      </c>
      <c r="P205" s="37" t="s">
        <v>739</v>
      </c>
      <c r="Q205" s="37" t="s">
        <v>97</v>
      </c>
      <c r="R205" s="62"/>
    </row>
    <row r="206" spans="1:18" s="32" customFormat="1" ht="37.5">
      <c r="A206" s="39">
        <v>205</v>
      </c>
      <c r="B206" s="40" t="s">
        <v>905</v>
      </c>
      <c r="C206" s="40" t="s">
        <v>906</v>
      </c>
      <c r="D206" s="37" t="s">
        <v>907</v>
      </c>
      <c r="E206" s="40" t="s">
        <v>273</v>
      </c>
      <c r="F206" s="40" t="s">
        <v>38</v>
      </c>
      <c r="G206" s="56">
        <v>7</v>
      </c>
      <c r="H206" s="37" t="s">
        <v>908</v>
      </c>
      <c r="I206" s="37" t="s">
        <v>24</v>
      </c>
      <c r="J206" s="39">
        <v>1</v>
      </c>
      <c r="K206" s="41">
        <v>69250</v>
      </c>
      <c r="L206" s="42">
        <v>69250</v>
      </c>
      <c r="M206" s="43" t="s">
        <v>25</v>
      </c>
      <c r="N206" s="37" t="s">
        <v>26</v>
      </c>
      <c r="O206" s="37" t="s">
        <v>739</v>
      </c>
      <c r="P206" s="37" t="s">
        <v>739</v>
      </c>
      <c r="Q206" s="37" t="s">
        <v>97</v>
      </c>
      <c r="R206" s="62"/>
    </row>
    <row r="207" spans="1:18" s="32" customFormat="1" ht="37.5">
      <c r="A207" s="39">
        <v>206</v>
      </c>
      <c r="B207" s="40" t="s">
        <v>909</v>
      </c>
      <c r="C207" s="40" t="s">
        <v>910</v>
      </c>
      <c r="D207" s="37" t="s">
        <v>204</v>
      </c>
      <c r="E207" s="40" t="s">
        <v>273</v>
      </c>
      <c r="F207" s="40" t="s">
        <v>38</v>
      </c>
      <c r="G207" s="56">
        <v>7</v>
      </c>
      <c r="H207" s="37" t="s">
        <v>757</v>
      </c>
      <c r="I207" s="37" t="s">
        <v>24</v>
      </c>
      <c r="J207" s="39">
        <v>1</v>
      </c>
      <c r="K207" s="41">
        <v>1950</v>
      </c>
      <c r="L207" s="42">
        <v>1950</v>
      </c>
      <c r="M207" s="43" t="s">
        <v>25</v>
      </c>
      <c r="N207" s="37" t="s">
        <v>26</v>
      </c>
      <c r="O207" s="37" t="s">
        <v>739</v>
      </c>
      <c r="P207" s="37" t="s">
        <v>739</v>
      </c>
      <c r="Q207" s="37" t="s">
        <v>97</v>
      </c>
      <c r="R207" s="62"/>
    </row>
    <row r="208" spans="1:18" s="32" customFormat="1" ht="37.5">
      <c r="A208" s="39">
        <v>207</v>
      </c>
      <c r="B208" s="40" t="s">
        <v>911</v>
      </c>
      <c r="C208" s="40" t="s">
        <v>912</v>
      </c>
      <c r="D208" s="37" t="s">
        <v>204</v>
      </c>
      <c r="E208" s="40" t="s">
        <v>273</v>
      </c>
      <c r="F208" s="40" t="s">
        <v>38</v>
      </c>
      <c r="G208" s="56">
        <v>7</v>
      </c>
      <c r="H208" s="37" t="s">
        <v>757</v>
      </c>
      <c r="I208" s="37" t="s">
        <v>24</v>
      </c>
      <c r="J208" s="39">
        <v>1</v>
      </c>
      <c r="K208" s="41">
        <v>1950</v>
      </c>
      <c r="L208" s="42">
        <v>1950</v>
      </c>
      <c r="M208" s="43" t="s">
        <v>25</v>
      </c>
      <c r="N208" s="37" t="s">
        <v>26</v>
      </c>
      <c r="O208" s="37" t="s">
        <v>739</v>
      </c>
      <c r="P208" s="37" t="s">
        <v>913</v>
      </c>
      <c r="Q208" s="61" t="s">
        <v>97</v>
      </c>
      <c r="R208" s="62"/>
    </row>
    <row r="209" spans="1:18" s="32" customFormat="1" ht="37.5">
      <c r="A209" s="39">
        <v>208</v>
      </c>
      <c r="B209" s="40" t="s">
        <v>914</v>
      </c>
      <c r="C209" s="40" t="s">
        <v>915</v>
      </c>
      <c r="D209" s="37" t="s">
        <v>204</v>
      </c>
      <c r="E209" s="40" t="s">
        <v>273</v>
      </c>
      <c r="F209" s="40" t="s">
        <v>38</v>
      </c>
      <c r="G209" s="56">
        <v>7</v>
      </c>
      <c r="H209" s="37" t="s">
        <v>757</v>
      </c>
      <c r="I209" s="37" t="s">
        <v>24</v>
      </c>
      <c r="J209" s="39">
        <v>1</v>
      </c>
      <c r="K209" s="41">
        <v>1950</v>
      </c>
      <c r="L209" s="42">
        <v>1950</v>
      </c>
      <c r="M209" s="43" t="s">
        <v>25</v>
      </c>
      <c r="N209" s="37" t="s">
        <v>26</v>
      </c>
      <c r="O209" s="37" t="s">
        <v>739</v>
      </c>
      <c r="P209" s="37" t="s">
        <v>739</v>
      </c>
      <c r="Q209" s="61" t="s">
        <v>97</v>
      </c>
      <c r="R209" s="62"/>
    </row>
    <row r="210" spans="1:18" s="32" customFormat="1" ht="37.5">
      <c r="A210" s="39">
        <v>209</v>
      </c>
      <c r="B210" s="40" t="s">
        <v>916</v>
      </c>
      <c r="C210" s="40" t="s">
        <v>917</v>
      </c>
      <c r="D210" s="37" t="s">
        <v>907</v>
      </c>
      <c r="E210" s="40" t="s">
        <v>273</v>
      </c>
      <c r="F210" s="40" t="s">
        <v>38</v>
      </c>
      <c r="G210" s="56">
        <v>7</v>
      </c>
      <c r="H210" s="37" t="s">
        <v>908</v>
      </c>
      <c r="I210" s="37" t="s">
        <v>24</v>
      </c>
      <c r="J210" s="39">
        <v>1</v>
      </c>
      <c r="K210" s="41">
        <v>69250</v>
      </c>
      <c r="L210" s="42">
        <v>69250</v>
      </c>
      <c r="M210" s="43" t="s">
        <v>25</v>
      </c>
      <c r="N210" s="37" t="s">
        <v>26</v>
      </c>
      <c r="O210" s="37" t="s">
        <v>739</v>
      </c>
      <c r="P210" s="37" t="s">
        <v>739</v>
      </c>
      <c r="Q210" s="61" t="s">
        <v>97</v>
      </c>
      <c r="R210" s="62"/>
    </row>
    <row r="211" spans="1:18" s="32" customFormat="1" ht="24.75">
      <c r="A211" s="39">
        <v>210</v>
      </c>
      <c r="B211" s="40" t="s">
        <v>918</v>
      </c>
      <c r="C211" s="40" t="s">
        <v>919</v>
      </c>
      <c r="D211" s="37" t="s">
        <v>920</v>
      </c>
      <c r="E211" s="40" t="s">
        <v>921</v>
      </c>
      <c r="F211" s="40" t="s">
        <v>38</v>
      </c>
      <c r="G211" s="56">
        <v>7</v>
      </c>
      <c r="H211" s="37" t="s">
        <v>922</v>
      </c>
      <c r="I211" s="37" t="s">
        <v>24</v>
      </c>
      <c r="J211" s="39">
        <v>1</v>
      </c>
      <c r="K211" s="41">
        <v>5800</v>
      </c>
      <c r="L211" s="42">
        <v>5800</v>
      </c>
      <c r="M211" s="43" t="s">
        <v>25</v>
      </c>
      <c r="N211" s="37" t="s">
        <v>26</v>
      </c>
      <c r="O211" s="37" t="s">
        <v>739</v>
      </c>
      <c r="P211" s="37" t="s">
        <v>923</v>
      </c>
      <c r="Q211" s="61" t="s">
        <v>97</v>
      </c>
      <c r="R211" s="62"/>
    </row>
    <row r="212" spans="1:18" s="32" customFormat="1" ht="25.5">
      <c r="A212" s="39">
        <v>211</v>
      </c>
      <c r="B212" s="40" t="s">
        <v>924</v>
      </c>
      <c r="C212" s="40" t="s">
        <v>925</v>
      </c>
      <c r="D212" s="37" t="s">
        <v>926</v>
      </c>
      <c r="E212" s="40" t="s">
        <v>927</v>
      </c>
      <c r="F212" s="40" t="s">
        <v>38</v>
      </c>
      <c r="G212" s="56">
        <v>7</v>
      </c>
      <c r="H212" s="40" t="s">
        <v>928</v>
      </c>
      <c r="I212" s="37" t="s">
        <v>24</v>
      </c>
      <c r="J212" s="39">
        <v>1</v>
      </c>
      <c r="K212" s="41">
        <v>2450</v>
      </c>
      <c r="L212" s="42">
        <v>2450</v>
      </c>
      <c r="M212" s="43" t="s">
        <v>25</v>
      </c>
      <c r="N212" s="37" t="s">
        <v>26</v>
      </c>
      <c r="O212" s="37" t="s">
        <v>739</v>
      </c>
      <c r="P212" s="37" t="s">
        <v>929</v>
      </c>
      <c r="Q212" s="61" t="s">
        <v>97</v>
      </c>
      <c r="R212" s="62"/>
    </row>
    <row r="213" spans="1:18" s="32" customFormat="1" ht="51">
      <c r="A213" s="39">
        <v>212</v>
      </c>
      <c r="B213" s="40" t="s">
        <v>930</v>
      </c>
      <c r="C213" s="40" t="s">
        <v>931</v>
      </c>
      <c r="D213" s="37" t="s">
        <v>932</v>
      </c>
      <c r="E213" s="40" t="s">
        <v>927</v>
      </c>
      <c r="F213" s="40" t="s">
        <v>38</v>
      </c>
      <c r="G213" s="56">
        <v>7</v>
      </c>
      <c r="H213" s="40" t="s">
        <v>933</v>
      </c>
      <c r="I213" s="37" t="s">
        <v>24</v>
      </c>
      <c r="J213" s="39">
        <v>1</v>
      </c>
      <c r="K213" s="41">
        <v>4730</v>
      </c>
      <c r="L213" s="42">
        <v>4730</v>
      </c>
      <c r="M213" s="43" t="s">
        <v>25</v>
      </c>
      <c r="N213" s="37" t="s">
        <v>26</v>
      </c>
      <c r="O213" s="37" t="s">
        <v>131</v>
      </c>
      <c r="P213" s="37" t="s">
        <v>934</v>
      </c>
      <c r="Q213" s="61" t="s">
        <v>97</v>
      </c>
      <c r="R213" s="62"/>
    </row>
    <row r="214" spans="1:18" s="32" customFormat="1" ht="51">
      <c r="A214" s="39">
        <v>213</v>
      </c>
      <c r="B214" s="40" t="s">
        <v>935</v>
      </c>
      <c r="C214" s="40" t="s">
        <v>936</v>
      </c>
      <c r="D214" s="37" t="s">
        <v>932</v>
      </c>
      <c r="E214" s="40" t="s">
        <v>927</v>
      </c>
      <c r="F214" s="40" t="s">
        <v>38</v>
      </c>
      <c r="G214" s="56">
        <v>7</v>
      </c>
      <c r="H214" s="40" t="s">
        <v>933</v>
      </c>
      <c r="I214" s="37" t="s">
        <v>24</v>
      </c>
      <c r="J214" s="39">
        <v>1</v>
      </c>
      <c r="K214" s="41">
        <v>4730</v>
      </c>
      <c r="L214" s="42">
        <v>4730</v>
      </c>
      <c r="M214" s="43" t="s">
        <v>25</v>
      </c>
      <c r="N214" s="37" t="s">
        <v>26</v>
      </c>
      <c r="O214" s="37" t="s">
        <v>131</v>
      </c>
      <c r="P214" s="37" t="s">
        <v>937</v>
      </c>
      <c r="Q214" s="61" t="s">
        <v>97</v>
      </c>
      <c r="R214" s="62"/>
    </row>
    <row r="215" spans="1:18" s="32" customFormat="1" ht="24">
      <c r="A215" s="39">
        <v>214</v>
      </c>
      <c r="B215" s="40" t="s">
        <v>938</v>
      </c>
      <c r="C215" s="40" t="s">
        <v>939</v>
      </c>
      <c r="D215" s="37" t="s">
        <v>940</v>
      </c>
      <c r="E215" s="40" t="s">
        <v>927</v>
      </c>
      <c r="F215" s="40" t="s">
        <v>38</v>
      </c>
      <c r="G215" s="56">
        <v>7</v>
      </c>
      <c r="H215" s="40" t="s">
        <v>941</v>
      </c>
      <c r="I215" s="37" t="s">
        <v>24</v>
      </c>
      <c r="J215" s="39">
        <v>1</v>
      </c>
      <c r="K215" s="41">
        <v>8352</v>
      </c>
      <c r="L215" s="42">
        <v>8352</v>
      </c>
      <c r="M215" s="43" t="s">
        <v>25</v>
      </c>
      <c r="N215" s="37" t="s">
        <v>26</v>
      </c>
      <c r="O215" s="37" t="s">
        <v>739</v>
      </c>
      <c r="P215" s="37" t="s">
        <v>942</v>
      </c>
      <c r="Q215" s="61" t="s">
        <v>29</v>
      </c>
      <c r="R215" s="62"/>
    </row>
    <row r="216" spans="1:18" s="32" customFormat="1" ht="38.25">
      <c r="A216" s="39">
        <v>215</v>
      </c>
      <c r="B216" s="40" t="s">
        <v>943</v>
      </c>
      <c r="C216" s="40" t="s">
        <v>944</v>
      </c>
      <c r="D216" s="37" t="s">
        <v>940</v>
      </c>
      <c r="E216" s="40" t="s">
        <v>945</v>
      </c>
      <c r="F216" s="40" t="s">
        <v>38</v>
      </c>
      <c r="G216" s="56">
        <v>6</v>
      </c>
      <c r="H216" s="40" t="s">
        <v>946</v>
      </c>
      <c r="I216" s="37" t="s">
        <v>24</v>
      </c>
      <c r="J216" s="39">
        <v>1</v>
      </c>
      <c r="K216" s="41">
        <v>11952</v>
      </c>
      <c r="L216" s="42">
        <v>11952</v>
      </c>
      <c r="M216" s="43" t="s">
        <v>25</v>
      </c>
      <c r="N216" s="37" t="s">
        <v>26</v>
      </c>
      <c r="O216" s="37" t="s">
        <v>739</v>
      </c>
      <c r="P216" s="37" t="s">
        <v>739</v>
      </c>
      <c r="Q216" s="61" t="s">
        <v>97</v>
      </c>
      <c r="R216" s="62"/>
    </row>
    <row r="217" spans="1:18" s="32" customFormat="1" ht="38.25">
      <c r="A217" s="39">
        <v>216</v>
      </c>
      <c r="B217" s="40" t="s">
        <v>947</v>
      </c>
      <c r="C217" s="40" t="s">
        <v>948</v>
      </c>
      <c r="D217" s="37" t="s">
        <v>940</v>
      </c>
      <c r="E217" s="40" t="s">
        <v>945</v>
      </c>
      <c r="F217" s="40" t="s">
        <v>38</v>
      </c>
      <c r="G217" s="56">
        <v>6</v>
      </c>
      <c r="H217" s="40" t="s">
        <v>949</v>
      </c>
      <c r="I217" s="37" t="s">
        <v>24</v>
      </c>
      <c r="J217" s="39">
        <v>1</v>
      </c>
      <c r="K217" s="41">
        <v>1920</v>
      </c>
      <c r="L217" s="42">
        <v>1920</v>
      </c>
      <c r="M217" s="43" t="s">
        <v>25</v>
      </c>
      <c r="N217" s="37" t="s">
        <v>26</v>
      </c>
      <c r="O217" s="37" t="s">
        <v>739</v>
      </c>
      <c r="P217" s="37" t="s">
        <v>739</v>
      </c>
      <c r="Q217" s="61" t="s">
        <v>97</v>
      </c>
      <c r="R217" s="62"/>
    </row>
    <row r="218" spans="1:18" s="32" customFormat="1" ht="38.25">
      <c r="A218" s="39">
        <v>217</v>
      </c>
      <c r="B218" s="40" t="s">
        <v>950</v>
      </c>
      <c r="C218" s="40" t="s">
        <v>951</v>
      </c>
      <c r="D218" s="37" t="s">
        <v>940</v>
      </c>
      <c r="E218" s="40" t="s">
        <v>945</v>
      </c>
      <c r="F218" s="40" t="s">
        <v>38</v>
      </c>
      <c r="G218" s="56">
        <v>6</v>
      </c>
      <c r="H218" s="40" t="s">
        <v>949</v>
      </c>
      <c r="I218" s="37" t="s">
        <v>24</v>
      </c>
      <c r="J218" s="39">
        <v>1</v>
      </c>
      <c r="K218" s="41">
        <v>1920</v>
      </c>
      <c r="L218" s="42">
        <v>1920</v>
      </c>
      <c r="M218" s="43" t="s">
        <v>25</v>
      </c>
      <c r="N218" s="37" t="s">
        <v>26</v>
      </c>
      <c r="O218" s="37" t="s">
        <v>739</v>
      </c>
      <c r="P218" s="37" t="s">
        <v>739</v>
      </c>
      <c r="Q218" s="61" t="s">
        <v>97</v>
      </c>
      <c r="R218" s="62"/>
    </row>
    <row r="219" spans="1:18" s="32" customFormat="1" ht="38.25">
      <c r="A219" s="39">
        <v>218</v>
      </c>
      <c r="B219" s="40" t="s">
        <v>952</v>
      </c>
      <c r="C219" s="40" t="s">
        <v>953</v>
      </c>
      <c r="D219" s="37" t="s">
        <v>954</v>
      </c>
      <c r="E219" s="40" t="s">
        <v>945</v>
      </c>
      <c r="F219" s="40" t="s">
        <v>38</v>
      </c>
      <c r="G219" s="56">
        <v>6</v>
      </c>
      <c r="H219" s="37" t="s">
        <v>955</v>
      </c>
      <c r="I219" s="37" t="s">
        <v>24</v>
      </c>
      <c r="J219" s="39">
        <v>1</v>
      </c>
      <c r="K219" s="41">
        <v>42700</v>
      </c>
      <c r="L219" s="42">
        <v>42700</v>
      </c>
      <c r="M219" s="43" t="s">
        <v>25</v>
      </c>
      <c r="N219" s="37" t="s">
        <v>26</v>
      </c>
      <c r="O219" s="37" t="s">
        <v>739</v>
      </c>
      <c r="P219" s="37" t="s">
        <v>739</v>
      </c>
      <c r="Q219" s="61" t="s">
        <v>97</v>
      </c>
      <c r="R219" s="62"/>
    </row>
    <row r="220" spans="1:18" s="32" customFormat="1" ht="38.25">
      <c r="A220" s="39">
        <v>219</v>
      </c>
      <c r="B220" s="40" t="s">
        <v>956</v>
      </c>
      <c r="C220" s="40" t="s">
        <v>957</v>
      </c>
      <c r="D220" s="37" t="s">
        <v>958</v>
      </c>
      <c r="E220" s="40" t="s">
        <v>945</v>
      </c>
      <c r="F220" s="40" t="s">
        <v>38</v>
      </c>
      <c r="G220" s="56">
        <v>6</v>
      </c>
      <c r="H220" s="40" t="s">
        <v>959</v>
      </c>
      <c r="I220" s="37" t="s">
        <v>24</v>
      </c>
      <c r="J220" s="39">
        <v>1</v>
      </c>
      <c r="K220" s="41">
        <v>10080</v>
      </c>
      <c r="L220" s="42">
        <v>10080</v>
      </c>
      <c r="M220" s="43" t="s">
        <v>25</v>
      </c>
      <c r="N220" s="37" t="s">
        <v>26</v>
      </c>
      <c r="O220" s="37" t="s">
        <v>739</v>
      </c>
      <c r="P220" s="37" t="s">
        <v>739</v>
      </c>
      <c r="Q220" s="61" t="s">
        <v>97</v>
      </c>
      <c r="R220" s="62"/>
    </row>
    <row r="221" spans="1:18" s="32" customFormat="1" ht="38.25">
      <c r="A221" s="39">
        <v>220</v>
      </c>
      <c r="B221" s="40" t="s">
        <v>960</v>
      </c>
      <c r="C221" s="40" t="s">
        <v>961</v>
      </c>
      <c r="D221" s="37" t="s">
        <v>958</v>
      </c>
      <c r="E221" s="40" t="s">
        <v>945</v>
      </c>
      <c r="F221" s="40" t="s">
        <v>38</v>
      </c>
      <c r="G221" s="56">
        <v>6</v>
      </c>
      <c r="H221" s="40" t="s">
        <v>962</v>
      </c>
      <c r="I221" s="37" t="s">
        <v>24</v>
      </c>
      <c r="J221" s="39">
        <v>1</v>
      </c>
      <c r="K221" s="41">
        <v>7200</v>
      </c>
      <c r="L221" s="42">
        <v>7200</v>
      </c>
      <c r="M221" s="43" t="s">
        <v>25</v>
      </c>
      <c r="N221" s="37" t="s">
        <v>26</v>
      </c>
      <c r="O221" s="37" t="s">
        <v>739</v>
      </c>
      <c r="P221" s="37" t="s">
        <v>739</v>
      </c>
      <c r="Q221" s="61" t="s">
        <v>97</v>
      </c>
      <c r="R221" s="62"/>
    </row>
    <row r="222" spans="1:18" s="32" customFormat="1" ht="38.25">
      <c r="A222" s="39">
        <v>221</v>
      </c>
      <c r="B222" s="40" t="s">
        <v>963</v>
      </c>
      <c r="C222" s="40" t="s">
        <v>964</v>
      </c>
      <c r="D222" s="37" t="s">
        <v>897</v>
      </c>
      <c r="E222" s="40" t="s">
        <v>945</v>
      </c>
      <c r="F222" s="40" t="s">
        <v>38</v>
      </c>
      <c r="G222" s="56">
        <v>6</v>
      </c>
      <c r="H222" s="37" t="s">
        <v>965</v>
      </c>
      <c r="I222" s="37" t="s">
        <v>24</v>
      </c>
      <c r="J222" s="39">
        <v>1</v>
      </c>
      <c r="K222" s="41">
        <v>1800</v>
      </c>
      <c r="L222" s="42">
        <v>1800</v>
      </c>
      <c r="M222" s="43" t="s">
        <v>25</v>
      </c>
      <c r="N222" s="37" t="s">
        <v>26</v>
      </c>
      <c r="O222" s="37" t="s">
        <v>739</v>
      </c>
      <c r="P222" s="37" t="s">
        <v>913</v>
      </c>
      <c r="Q222" s="61" t="s">
        <v>97</v>
      </c>
      <c r="R222" s="62"/>
    </row>
    <row r="223" spans="1:18" s="32" customFormat="1" ht="38.25">
      <c r="A223" s="39">
        <v>222</v>
      </c>
      <c r="B223" s="40" t="s">
        <v>966</v>
      </c>
      <c r="C223" s="40" t="s">
        <v>967</v>
      </c>
      <c r="D223" s="37" t="s">
        <v>897</v>
      </c>
      <c r="E223" s="40" t="s">
        <v>945</v>
      </c>
      <c r="F223" s="40" t="s">
        <v>38</v>
      </c>
      <c r="G223" s="56">
        <v>6</v>
      </c>
      <c r="H223" s="37" t="s">
        <v>965</v>
      </c>
      <c r="I223" s="37" t="s">
        <v>24</v>
      </c>
      <c r="J223" s="39">
        <v>1</v>
      </c>
      <c r="K223" s="41">
        <v>1800</v>
      </c>
      <c r="L223" s="42">
        <v>1800</v>
      </c>
      <c r="M223" s="43" t="s">
        <v>25</v>
      </c>
      <c r="N223" s="37" t="s">
        <v>26</v>
      </c>
      <c r="O223" s="37" t="s">
        <v>739</v>
      </c>
      <c r="P223" s="37" t="s">
        <v>968</v>
      </c>
      <c r="Q223" s="61" t="s">
        <v>97</v>
      </c>
      <c r="R223" s="62"/>
    </row>
    <row r="224" spans="1:18" s="32" customFormat="1" ht="38.25">
      <c r="A224" s="39">
        <v>223</v>
      </c>
      <c r="B224" s="40" t="s">
        <v>969</v>
      </c>
      <c r="C224" s="40" t="s">
        <v>970</v>
      </c>
      <c r="D224" s="37" t="s">
        <v>897</v>
      </c>
      <c r="E224" s="40" t="s">
        <v>945</v>
      </c>
      <c r="F224" s="40" t="s">
        <v>38</v>
      </c>
      <c r="G224" s="56">
        <v>6</v>
      </c>
      <c r="H224" s="37" t="s">
        <v>965</v>
      </c>
      <c r="I224" s="37" t="s">
        <v>24</v>
      </c>
      <c r="J224" s="39">
        <v>1</v>
      </c>
      <c r="K224" s="41">
        <v>1800</v>
      </c>
      <c r="L224" s="42">
        <v>1800</v>
      </c>
      <c r="M224" s="43" t="s">
        <v>25</v>
      </c>
      <c r="N224" s="37" t="s">
        <v>26</v>
      </c>
      <c r="O224" s="37" t="s">
        <v>739</v>
      </c>
      <c r="P224" s="37" t="s">
        <v>913</v>
      </c>
      <c r="Q224" s="61" t="s">
        <v>97</v>
      </c>
      <c r="R224" s="62"/>
    </row>
    <row r="225" spans="1:18" s="32" customFormat="1" ht="38.25">
      <c r="A225" s="39">
        <v>224</v>
      </c>
      <c r="B225" s="40" t="s">
        <v>971</v>
      </c>
      <c r="C225" s="40" t="s">
        <v>972</v>
      </c>
      <c r="D225" s="37" t="s">
        <v>764</v>
      </c>
      <c r="E225" s="40" t="s">
        <v>945</v>
      </c>
      <c r="F225" s="40" t="s">
        <v>38</v>
      </c>
      <c r="G225" s="56">
        <v>6</v>
      </c>
      <c r="H225" s="37" t="s">
        <v>973</v>
      </c>
      <c r="I225" s="37" t="s">
        <v>24</v>
      </c>
      <c r="J225" s="39">
        <v>1</v>
      </c>
      <c r="K225" s="41">
        <v>3781</v>
      </c>
      <c r="L225" s="42">
        <v>3781</v>
      </c>
      <c r="M225" s="43" t="s">
        <v>25</v>
      </c>
      <c r="N225" s="37" t="s">
        <v>26</v>
      </c>
      <c r="O225" s="37" t="s">
        <v>739</v>
      </c>
      <c r="P225" s="37" t="s">
        <v>974</v>
      </c>
      <c r="Q225" s="61" t="s">
        <v>97</v>
      </c>
      <c r="R225" s="62"/>
    </row>
    <row r="226" spans="1:18" s="32" customFormat="1" ht="38.25">
      <c r="A226" s="39">
        <v>225</v>
      </c>
      <c r="B226" s="40" t="s">
        <v>975</v>
      </c>
      <c r="C226" s="40" t="s">
        <v>976</v>
      </c>
      <c r="D226" s="37" t="s">
        <v>764</v>
      </c>
      <c r="E226" s="40" t="s">
        <v>945</v>
      </c>
      <c r="F226" s="40" t="s">
        <v>38</v>
      </c>
      <c r="G226" s="56">
        <v>6</v>
      </c>
      <c r="H226" s="37" t="s">
        <v>973</v>
      </c>
      <c r="I226" s="37" t="s">
        <v>24</v>
      </c>
      <c r="J226" s="39">
        <v>1</v>
      </c>
      <c r="K226" s="41">
        <v>3781</v>
      </c>
      <c r="L226" s="42">
        <v>3781</v>
      </c>
      <c r="M226" s="43" t="s">
        <v>25</v>
      </c>
      <c r="N226" s="37" t="s">
        <v>26</v>
      </c>
      <c r="O226" s="37" t="s">
        <v>739</v>
      </c>
      <c r="P226" s="37" t="s">
        <v>977</v>
      </c>
      <c r="Q226" s="61" t="s">
        <v>97</v>
      </c>
      <c r="R226" s="62"/>
    </row>
    <row r="227" spans="1:18" s="32" customFormat="1" ht="36">
      <c r="A227" s="39">
        <v>226</v>
      </c>
      <c r="B227" s="40" t="s">
        <v>978</v>
      </c>
      <c r="C227" s="40" t="s">
        <v>979</v>
      </c>
      <c r="D227" s="37" t="s">
        <v>93</v>
      </c>
      <c r="E227" s="40" t="s">
        <v>945</v>
      </c>
      <c r="F227" s="40" t="s">
        <v>38</v>
      </c>
      <c r="G227" s="56">
        <v>6</v>
      </c>
      <c r="H227" s="37" t="s">
        <v>980</v>
      </c>
      <c r="I227" s="37" t="s">
        <v>24</v>
      </c>
      <c r="J227" s="39">
        <v>1</v>
      </c>
      <c r="K227" s="41">
        <v>2450</v>
      </c>
      <c r="L227" s="42">
        <v>2450</v>
      </c>
      <c r="M227" s="43" t="s">
        <v>25</v>
      </c>
      <c r="N227" s="37" t="s">
        <v>26</v>
      </c>
      <c r="O227" s="37" t="s">
        <v>739</v>
      </c>
      <c r="P227" s="37" t="s">
        <v>974</v>
      </c>
      <c r="Q227" s="61" t="s">
        <v>97</v>
      </c>
      <c r="R227" s="62"/>
    </row>
    <row r="228" spans="1:18" s="32" customFormat="1" ht="24">
      <c r="A228" s="39">
        <v>227</v>
      </c>
      <c r="B228" s="40" t="s">
        <v>981</v>
      </c>
      <c r="C228" s="40" t="s">
        <v>982</v>
      </c>
      <c r="D228" s="37" t="s">
        <v>983</v>
      </c>
      <c r="E228" s="40" t="s">
        <v>984</v>
      </c>
      <c r="F228" s="40" t="s">
        <v>268</v>
      </c>
      <c r="G228" s="56">
        <v>8</v>
      </c>
      <c r="H228" s="39"/>
      <c r="I228" s="37" t="s">
        <v>24</v>
      </c>
      <c r="J228" s="39">
        <v>1</v>
      </c>
      <c r="K228" s="41">
        <v>2450</v>
      </c>
      <c r="L228" s="42">
        <v>2450</v>
      </c>
      <c r="M228" s="43" t="s">
        <v>25</v>
      </c>
      <c r="N228" s="37" t="s">
        <v>26</v>
      </c>
      <c r="O228" s="37" t="s">
        <v>739</v>
      </c>
      <c r="P228" s="37" t="s">
        <v>985</v>
      </c>
      <c r="Q228" s="61" t="s">
        <v>97</v>
      </c>
      <c r="R228" s="62"/>
    </row>
    <row r="229" spans="1:18" s="32" customFormat="1" ht="24.75">
      <c r="A229" s="39">
        <v>228</v>
      </c>
      <c r="B229" s="40" t="s">
        <v>986</v>
      </c>
      <c r="C229" s="40" t="s">
        <v>987</v>
      </c>
      <c r="D229" s="37" t="s">
        <v>988</v>
      </c>
      <c r="E229" s="40" t="s">
        <v>771</v>
      </c>
      <c r="F229" s="40" t="s">
        <v>268</v>
      </c>
      <c r="G229" s="56">
        <v>8</v>
      </c>
      <c r="H229" s="39"/>
      <c r="I229" s="37" t="s">
        <v>24</v>
      </c>
      <c r="J229" s="39">
        <v>1</v>
      </c>
      <c r="K229" s="41">
        <v>4771</v>
      </c>
      <c r="L229" s="42">
        <v>4771</v>
      </c>
      <c r="M229" s="43" t="s">
        <v>25</v>
      </c>
      <c r="N229" s="37" t="s">
        <v>26</v>
      </c>
      <c r="O229" s="37" t="s">
        <v>739</v>
      </c>
      <c r="P229" s="37" t="s">
        <v>985</v>
      </c>
      <c r="Q229" s="61" t="s">
        <v>97</v>
      </c>
      <c r="R229" s="62"/>
    </row>
    <row r="230" spans="1:18" s="35" customFormat="1" ht="36.75">
      <c r="A230" s="39">
        <v>229</v>
      </c>
      <c r="B230" s="40" t="s">
        <v>989</v>
      </c>
      <c r="C230" s="40" t="s">
        <v>990</v>
      </c>
      <c r="D230" s="40" t="s">
        <v>481</v>
      </c>
      <c r="E230" s="40" t="s">
        <v>470</v>
      </c>
      <c r="F230" s="40" t="s">
        <v>38</v>
      </c>
      <c r="G230" s="56">
        <v>8</v>
      </c>
      <c r="H230" s="40" t="s">
        <v>482</v>
      </c>
      <c r="I230" s="37" t="s">
        <v>24</v>
      </c>
      <c r="J230" s="39">
        <v>1</v>
      </c>
      <c r="K230" s="41">
        <v>4362</v>
      </c>
      <c r="L230" s="42">
        <v>4362</v>
      </c>
      <c r="M230" s="43" t="s">
        <v>25</v>
      </c>
      <c r="N230" s="37" t="s">
        <v>26</v>
      </c>
      <c r="O230" s="37" t="s">
        <v>991</v>
      </c>
      <c r="P230" s="37" t="s">
        <v>992</v>
      </c>
      <c r="Q230" s="61" t="s">
        <v>97</v>
      </c>
      <c r="R230" s="39"/>
    </row>
    <row r="231" spans="1:18" s="35" customFormat="1" ht="25.5">
      <c r="A231" s="39">
        <v>230</v>
      </c>
      <c r="B231" s="40" t="s">
        <v>993</v>
      </c>
      <c r="C231" s="40" t="s">
        <v>994</v>
      </c>
      <c r="D231" s="40" t="s">
        <v>481</v>
      </c>
      <c r="E231" s="40" t="s">
        <v>470</v>
      </c>
      <c r="F231" s="40" t="s">
        <v>38</v>
      </c>
      <c r="G231" s="56">
        <v>8</v>
      </c>
      <c r="H231" s="40" t="s">
        <v>482</v>
      </c>
      <c r="I231" s="37" t="s">
        <v>24</v>
      </c>
      <c r="J231" s="39">
        <v>1</v>
      </c>
      <c r="K231" s="41">
        <v>4362</v>
      </c>
      <c r="L231" s="42">
        <v>4362</v>
      </c>
      <c r="M231" s="43" t="s">
        <v>25</v>
      </c>
      <c r="N231" s="37" t="s">
        <v>26</v>
      </c>
      <c r="O231" s="37" t="s">
        <v>991</v>
      </c>
      <c r="P231" s="37" t="s">
        <v>995</v>
      </c>
      <c r="Q231" s="61" t="s">
        <v>97</v>
      </c>
      <c r="R231" s="39"/>
    </row>
    <row r="232" spans="1:18" s="35" customFormat="1" ht="24">
      <c r="A232" s="39">
        <v>231</v>
      </c>
      <c r="B232" s="40" t="s">
        <v>996</v>
      </c>
      <c r="C232" s="40" t="s">
        <v>997</v>
      </c>
      <c r="D232" s="37" t="s">
        <v>157</v>
      </c>
      <c r="E232" s="40" t="s">
        <v>142</v>
      </c>
      <c r="F232" s="40" t="s">
        <v>52</v>
      </c>
      <c r="G232" s="63">
        <v>10</v>
      </c>
      <c r="H232" s="37" t="s">
        <v>688</v>
      </c>
      <c r="I232" s="37" t="s">
        <v>24</v>
      </c>
      <c r="J232" s="39">
        <v>1</v>
      </c>
      <c r="K232" s="41">
        <v>4836</v>
      </c>
      <c r="L232" s="42">
        <v>4836</v>
      </c>
      <c r="M232" s="43" t="s">
        <v>25</v>
      </c>
      <c r="N232" s="37" t="s">
        <v>26</v>
      </c>
      <c r="O232" s="37" t="s">
        <v>998</v>
      </c>
      <c r="P232" s="37" t="s">
        <v>999</v>
      </c>
      <c r="Q232" s="61" t="s">
        <v>97</v>
      </c>
      <c r="R232" s="39"/>
    </row>
    <row r="233" spans="1:18" s="35" customFormat="1" ht="25.5">
      <c r="A233" s="39">
        <v>232</v>
      </c>
      <c r="B233" s="40" t="s">
        <v>1000</v>
      </c>
      <c r="C233" s="40" t="s">
        <v>1001</v>
      </c>
      <c r="D233" s="37" t="s">
        <v>78</v>
      </c>
      <c r="E233" s="40" t="s">
        <v>79</v>
      </c>
      <c r="F233" s="40" t="s">
        <v>52</v>
      </c>
      <c r="G233" s="63">
        <v>12</v>
      </c>
      <c r="H233" s="40" t="s">
        <v>1002</v>
      </c>
      <c r="I233" s="37" t="s">
        <v>24</v>
      </c>
      <c r="J233" s="39">
        <v>1</v>
      </c>
      <c r="K233" s="41">
        <v>1000</v>
      </c>
      <c r="L233" s="42">
        <v>1000</v>
      </c>
      <c r="M233" s="43" t="s">
        <v>25</v>
      </c>
      <c r="N233" s="37" t="s">
        <v>26</v>
      </c>
      <c r="O233" s="37" t="s">
        <v>998</v>
      </c>
      <c r="P233" s="37" t="s">
        <v>1003</v>
      </c>
      <c r="Q233" s="71" t="s">
        <v>29</v>
      </c>
      <c r="R233" s="39"/>
    </row>
    <row r="234" spans="1:18" s="35" customFormat="1" ht="36">
      <c r="A234" s="39">
        <v>233</v>
      </c>
      <c r="B234" s="40" t="s">
        <v>1004</v>
      </c>
      <c r="C234" s="40" t="s">
        <v>1005</v>
      </c>
      <c r="D234" s="37" t="s">
        <v>1006</v>
      </c>
      <c r="E234" s="40" t="s">
        <v>398</v>
      </c>
      <c r="F234" s="40" t="s">
        <v>52</v>
      </c>
      <c r="G234" s="63">
        <v>12</v>
      </c>
      <c r="H234" s="39"/>
      <c r="I234" s="37" t="s">
        <v>24</v>
      </c>
      <c r="J234" s="39">
        <v>1</v>
      </c>
      <c r="K234" s="41">
        <v>1130</v>
      </c>
      <c r="L234" s="42">
        <v>1130</v>
      </c>
      <c r="M234" s="43" t="s">
        <v>25</v>
      </c>
      <c r="N234" s="37" t="s">
        <v>26</v>
      </c>
      <c r="O234" s="37" t="s">
        <v>998</v>
      </c>
      <c r="P234" s="37" t="s">
        <v>1007</v>
      </c>
      <c r="Q234" s="61" t="s">
        <v>97</v>
      </c>
      <c r="R234" s="39"/>
    </row>
    <row r="235" spans="1:18" s="35" customFormat="1" ht="36">
      <c r="A235" s="39">
        <v>234</v>
      </c>
      <c r="B235" s="40" t="s">
        <v>1008</v>
      </c>
      <c r="C235" s="40" t="s">
        <v>1009</v>
      </c>
      <c r="D235" s="37" t="s">
        <v>327</v>
      </c>
      <c r="E235" s="40" t="s">
        <v>1010</v>
      </c>
      <c r="F235" s="40" t="s">
        <v>52</v>
      </c>
      <c r="G235" s="63">
        <v>8</v>
      </c>
      <c r="H235" s="39"/>
      <c r="I235" s="37" t="s">
        <v>24</v>
      </c>
      <c r="J235" s="39">
        <v>1</v>
      </c>
      <c r="K235" s="41">
        <v>3850</v>
      </c>
      <c r="L235" s="42">
        <v>3850</v>
      </c>
      <c r="M235" s="43" t="s">
        <v>25</v>
      </c>
      <c r="N235" s="37" t="s">
        <v>26</v>
      </c>
      <c r="O235" s="37" t="s">
        <v>1011</v>
      </c>
      <c r="P235" s="37" t="s">
        <v>1012</v>
      </c>
      <c r="Q235" s="61" t="s">
        <v>97</v>
      </c>
      <c r="R235" s="39"/>
    </row>
    <row r="236" spans="1:18" s="35" customFormat="1" ht="36">
      <c r="A236" s="39">
        <v>235</v>
      </c>
      <c r="B236" s="40" t="s">
        <v>1013</v>
      </c>
      <c r="C236" s="40" t="s">
        <v>1014</v>
      </c>
      <c r="D236" s="37" t="s">
        <v>1015</v>
      </c>
      <c r="E236" s="40" t="s">
        <v>771</v>
      </c>
      <c r="F236" s="40" t="s">
        <v>52</v>
      </c>
      <c r="G236" s="63">
        <v>8</v>
      </c>
      <c r="H236" s="39"/>
      <c r="I236" s="37" t="s">
        <v>24</v>
      </c>
      <c r="J236" s="39">
        <v>1</v>
      </c>
      <c r="K236" s="41">
        <v>12540</v>
      </c>
      <c r="L236" s="42">
        <v>12540</v>
      </c>
      <c r="M236" s="43" t="s">
        <v>25</v>
      </c>
      <c r="N236" s="37" t="s">
        <v>26</v>
      </c>
      <c r="O236" s="37" t="s">
        <v>1011</v>
      </c>
      <c r="P236" s="37" t="s">
        <v>1016</v>
      </c>
      <c r="Q236" s="61" t="s">
        <v>97</v>
      </c>
      <c r="R236" s="39"/>
    </row>
    <row r="237" spans="1:18" s="35" customFormat="1" ht="36">
      <c r="A237" s="39">
        <v>236</v>
      </c>
      <c r="B237" s="40" t="s">
        <v>1017</v>
      </c>
      <c r="C237" s="40" t="s">
        <v>1018</v>
      </c>
      <c r="D237" s="37" t="s">
        <v>1019</v>
      </c>
      <c r="E237" s="40" t="s">
        <v>273</v>
      </c>
      <c r="F237" s="40" t="s">
        <v>268</v>
      </c>
      <c r="G237" s="63">
        <v>7</v>
      </c>
      <c r="H237" s="39"/>
      <c r="I237" s="37" t="s">
        <v>24</v>
      </c>
      <c r="J237" s="39">
        <v>1</v>
      </c>
      <c r="K237" s="41">
        <v>20000</v>
      </c>
      <c r="L237" s="42">
        <v>20000</v>
      </c>
      <c r="M237" s="43" t="s">
        <v>25</v>
      </c>
      <c r="N237" s="37" t="s">
        <v>26</v>
      </c>
      <c r="O237" s="37" t="s">
        <v>1011</v>
      </c>
      <c r="P237" s="37" t="s">
        <v>1012</v>
      </c>
      <c r="Q237" s="61" t="s">
        <v>97</v>
      </c>
      <c r="R237" s="39"/>
    </row>
    <row r="238" spans="1:18" s="35" customFormat="1" ht="36">
      <c r="A238" s="39">
        <v>237</v>
      </c>
      <c r="B238" s="40" t="s">
        <v>1020</v>
      </c>
      <c r="C238" s="40" t="s">
        <v>1021</v>
      </c>
      <c r="D238" s="37" t="s">
        <v>93</v>
      </c>
      <c r="E238" s="40" t="s">
        <v>776</v>
      </c>
      <c r="F238" s="40" t="s">
        <v>52</v>
      </c>
      <c r="G238" s="63">
        <v>5</v>
      </c>
      <c r="H238" s="37" t="s">
        <v>780</v>
      </c>
      <c r="I238" s="37" t="s">
        <v>24</v>
      </c>
      <c r="J238" s="39">
        <v>1</v>
      </c>
      <c r="K238" s="41">
        <v>2401</v>
      </c>
      <c r="L238" s="42">
        <v>2401</v>
      </c>
      <c r="M238" s="43" t="s">
        <v>25</v>
      </c>
      <c r="N238" s="37" t="s">
        <v>26</v>
      </c>
      <c r="O238" s="37" t="s">
        <v>1011</v>
      </c>
      <c r="P238" s="37" t="s">
        <v>1022</v>
      </c>
      <c r="Q238" s="61" t="s">
        <v>97</v>
      </c>
      <c r="R238" s="39"/>
    </row>
    <row r="239" spans="1:18" s="35" customFormat="1" ht="36">
      <c r="A239" s="64">
        <v>238</v>
      </c>
      <c r="B239" s="65" t="s">
        <v>1023</v>
      </c>
      <c r="C239" s="65" t="s">
        <v>1024</v>
      </c>
      <c r="D239" s="66" t="s">
        <v>93</v>
      </c>
      <c r="E239" s="65" t="s">
        <v>776</v>
      </c>
      <c r="F239" s="40" t="s">
        <v>52</v>
      </c>
      <c r="G239" s="63">
        <v>5</v>
      </c>
      <c r="H239" s="37" t="s">
        <v>780</v>
      </c>
      <c r="I239" s="66" t="s">
        <v>24</v>
      </c>
      <c r="J239" s="64">
        <v>1</v>
      </c>
      <c r="K239" s="68">
        <v>2401</v>
      </c>
      <c r="L239" s="69">
        <v>2401</v>
      </c>
      <c r="M239" s="70" t="s">
        <v>25</v>
      </c>
      <c r="N239" s="66" t="s">
        <v>26</v>
      </c>
      <c r="O239" s="66" t="s">
        <v>1011</v>
      </c>
      <c r="P239" s="66" t="s">
        <v>1025</v>
      </c>
      <c r="Q239" s="72" t="s">
        <v>97</v>
      </c>
      <c r="R239" s="39"/>
    </row>
    <row r="240" spans="1:18" s="35" customFormat="1" ht="38.25">
      <c r="A240" s="39">
        <v>239</v>
      </c>
      <c r="B240" s="40" t="s">
        <v>1026</v>
      </c>
      <c r="C240" s="40" t="s">
        <v>1027</v>
      </c>
      <c r="D240" s="40" t="s">
        <v>663</v>
      </c>
      <c r="E240" s="40" t="s">
        <v>664</v>
      </c>
      <c r="F240" s="40" t="s">
        <v>52</v>
      </c>
      <c r="G240" s="63">
        <v>7</v>
      </c>
      <c r="H240" s="40" t="s">
        <v>665</v>
      </c>
      <c r="I240" s="37" t="s">
        <v>24</v>
      </c>
      <c r="J240" s="39">
        <v>1</v>
      </c>
      <c r="K240" s="41">
        <v>4437</v>
      </c>
      <c r="L240" s="41">
        <v>4437</v>
      </c>
      <c r="M240" s="43" t="s">
        <v>25</v>
      </c>
      <c r="N240" s="37" t="s">
        <v>26</v>
      </c>
      <c r="O240" s="37" t="s">
        <v>124</v>
      </c>
      <c r="P240" s="37" t="s">
        <v>221</v>
      </c>
      <c r="Q240" s="61" t="s">
        <v>97</v>
      </c>
      <c r="R240" s="73"/>
    </row>
    <row r="241" spans="1:18" s="35" customFormat="1" ht="50.25">
      <c r="A241" s="64">
        <v>240</v>
      </c>
      <c r="B241" s="65" t="s">
        <v>1028</v>
      </c>
      <c r="C241" s="65" t="s">
        <v>1029</v>
      </c>
      <c r="D241" s="66" t="s">
        <v>764</v>
      </c>
      <c r="E241" s="65" t="s">
        <v>1030</v>
      </c>
      <c r="F241" s="40" t="s">
        <v>38</v>
      </c>
      <c r="G241" s="63">
        <v>6</v>
      </c>
      <c r="H241" s="37" t="s">
        <v>1031</v>
      </c>
      <c r="I241" s="66" t="s">
        <v>24</v>
      </c>
      <c r="J241" s="64">
        <v>1</v>
      </c>
      <c r="K241" s="68">
        <v>3781</v>
      </c>
      <c r="L241" s="68">
        <v>3308.13</v>
      </c>
      <c r="M241" s="70" t="s">
        <v>25</v>
      </c>
      <c r="N241" s="66" t="s">
        <v>26</v>
      </c>
      <c r="O241" s="66" t="s">
        <v>124</v>
      </c>
      <c r="P241" s="66" t="s">
        <v>124</v>
      </c>
      <c r="Q241" s="72" t="s">
        <v>97</v>
      </c>
      <c r="R241" s="73"/>
    </row>
    <row r="242" spans="1:256" s="32" customFormat="1" ht="48">
      <c r="A242" s="39">
        <v>241</v>
      </c>
      <c r="B242" s="40" t="s">
        <v>1032</v>
      </c>
      <c r="C242" s="40" t="s">
        <v>1033</v>
      </c>
      <c r="D242" s="40" t="s">
        <v>481</v>
      </c>
      <c r="E242" s="40" t="s">
        <v>470</v>
      </c>
      <c r="F242" s="40" t="s">
        <v>38</v>
      </c>
      <c r="G242" s="56">
        <v>8</v>
      </c>
      <c r="H242" s="40" t="s">
        <v>482</v>
      </c>
      <c r="I242" s="37" t="s">
        <v>24</v>
      </c>
      <c r="J242" s="39">
        <v>1</v>
      </c>
      <c r="K242" s="41">
        <v>4362</v>
      </c>
      <c r="L242" s="41">
        <v>4362</v>
      </c>
      <c r="M242" s="70" t="s">
        <v>25</v>
      </c>
      <c r="N242" s="66" t="s">
        <v>26</v>
      </c>
      <c r="O242" s="37" t="s">
        <v>1034</v>
      </c>
      <c r="P242" s="37" t="s">
        <v>1035</v>
      </c>
      <c r="Q242" s="61" t="s">
        <v>97</v>
      </c>
      <c r="R242" s="39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  <c r="AR242" s="35"/>
      <c r="AS242" s="35"/>
      <c r="AT242" s="35"/>
      <c r="AU242" s="35"/>
      <c r="AV242" s="35"/>
      <c r="AW242" s="35"/>
      <c r="AX242" s="35"/>
      <c r="AY242" s="35"/>
      <c r="AZ242" s="35"/>
      <c r="BA242" s="35"/>
      <c r="BB242" s="35"/>
      <c r="BC242" s="35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5"/>
      <c r="BS242" s="35"/>
      <c r="BT242" s="35"/>
      <c r="BU242" s="35"/>
      <c r="BV242" s="35"/>
      <c r="BW242" s="35"/>
      <c r="BX242" s="35"/>
      <c r="BY242" s="35"/>
      <c r="BZ242" s="35"/>
      <c r="CA242" s="35"/>
      <c r="CB242" s="35"/>
      <c r="CC242" s="35"/>
      <c r="CD242" s="35"/>
      <c r="CE242" s="35"/>
      <c r="CF242" s="35"/>
      <c r="CG242" s="35"/>
      <c r="CH242" s="35"/>
      <c r="CI242" s="35"/>
      <c r="CJ242" s="35"/>
      <c r="CK242" s="35"/>
      <c r="CL242" s="35"/>
      <c r="CM242" s="35"/>
      <c r="CN242" s="35"/>
      <c r="CO242" s="35"/>
      <c r="CP242" s="35"/>
      <c r="CQ242" s="35"/>
      <c r="CR242" s="35"/>
      <c r="CS242" s="35"/>
      <c r="CT242" s="35"/>
      <c r="CU242" s="35"/>
      <c r="CV242" s="35"/>
      <c r="CW242" s="35"/>
      <c r="CX242" s="35"/>
      <c r="CY242" s="35"/>
      <c r="CZ242" s="35"/>
      <c r="DA242" s="35"/>
      <c r="DB242" s="35"/>
      <c r="DC242" s="35"/>
      <c r="DD242" s="35"/>
      <c r="DE242" s="35"/>
      <c r="DF242" s="35"/>
      <c r="DG242" s="35"/>
      <c r="DH242" s="35"/>
      <c r="DI242" s="35"/>
      <c r="DJ242" s="35"/>
      <c r="DK242" s="35"/>
      <c r="DL242" s="35"/>
      <c r="DM242" s="35"/>
      <c r="DN242" s="35"/>
      <c r="DO242" s="35"/>
      <c r="DP242" s="35"/>
      <c r="DQ242" s="35"/>
      <c r="DR242" s="35"/>
      <c r="DS242" s="35"/>
      <c r="DT242" s="35"/>
      <c r="DU242" s="35"/>
      <c r="DV242" s="35"/>
      <c r="DW242" s="35"/>
      <c r="DX242" s="35"/>
      <c r="DY242" s="35"/>
      <c r="DZ242" s="35"/>
      <c r="EA242" s="35"/>
      <c r="EB242" s="35"/>
      <c r="EC242" s="35"/>
      <c r="ED242" s="35"/>
      <c r="EE242" s="35"/>
      <c r="EF242" s="35"/>
      <c r="EG242" s="35"/>
      <c r="EH242" s="35"/>
      <c r="EI242" s="35"/>
      <c r="EJ242" s="35"/>
      <c r="EK242" s="35"/>
      <c r="EL242" s="35"/>
      <c r="EM242" s="35"/>
      <c r="EN242" s="35"/>
      <c r="EO242" s="35"/>
      <c r="EP242" s="35"/>
      <c r="EQ242" s="35"/>
      <c r="ER242" s="35"/>
      <c r="ES242" s="35"/>
      <c r="ET242" s="35"/>
      <c r="EU242" s="35"/>
      <c r="EV242" s="35"/>
      <c r="EW242" s="35"/>
      <c r="EX242" s="35"/>
      <c r="EY242" s="35"/>
      <c r="EZ242" s="35"/>
      <c r="FA242" s="35"/>
      <c r="FB242" s="35"/>
      <c r="FC242" s="35"/>
      <c r="FD242" s="35"/>
      <c r="FE242" s="35"/>
      <c r="FF242" s="35"/>
      <c r="FG242" s="35"/>
      <c r="FH242" s="35"/>
      <c r="FI242" s="35"/>
      <c r="FJ242" s="35"/>
      <c r="FK242" s="35"/>
      <c r="FL242" s="35"/>
      <c r="FM242" s="35"/>
      <c r="FN242" s="35"/>
      <c r="FO242" s="35"/>
      <c r="FP242" s="35"/>
      <c r="FQ242" s="35"/>
      <c r="FR242" s="35"/>
      <c r="FS242" s="35"/>
      <c r="FT242" s="35"/>
      <c r="FU242" s="35"/>
      <c r="FV242" s="35"/>
      <c r="FW242" s="35"/>
      <c r="FX242" s="35"/>
      <c r="FY242" s="35"/>
      <c r="FZ242" s="35"/>
      <c r="GA242" s="35"/>
      <c r="GB242" s="35"/>
      <c r="GC242" s="35"/>
      <c r="GD242" s="35"/>
      <c r="GE242" s="35"/>
      <c r="GF242" s="35"/>
      <c r="GG242" s="35"/>
      <c r="GH242" s="35"/>
      <c r="GI242" s="35"/>
      <c r="GJ242" s="35"/>
      <c r="GK242" s="35"/>
      <c r="GL242" s="35"/>
      <c r="GM242" s="35"/>
      <c r="GN242" s="35"/>
      <c r="GO242" s="35"/>
      <c r="GP242" s="35"/>
      <c r="GQ242" s="35"/>
      <c r="GR242" s="35"/>
      <c r="GS242" s="35"/>
      <c r="GT242" s="35"/>
      <c r="GU242" s="35"/>
      <c r="GV242" s="35"/>
      <c r="GW242" s="35"/>
      <c r="GX242" s="35"/>
      <c r="GY242" s="35"/>
      <c r="GZ242" s="35"/>
      <c r="HA242" s="35"/>
      <c r="HB242" s="35"/>
      <c r="HC242" s="35"/>
      <c r="HD242" s="35"/>
      <c r="HE242" s="35"/>
      <c r="HF242" s="35"/>
      <c r="HG242" s="35"/>
      <c r="HH242" s="35"/>
      <c r="HI242" s="35"/>
      <c r="HJ242" s="35"/>
      <c r="HK242" s="35"/>
      <c r="HL242" s="35"/>
      <c r="HM242" s="35"/>
      <c r="HN242" s="35"/>
      <c r="HO242" s="35"/>
      <c r="HP242" s="35"/>
      <c r="HQ242" s="35"/>
      <c r="HR242" s="35"/>
      <c r="HS242" s="35"/>
      <c r="HT242" s="35"/>
      <c r="HU242" s="35"/>
      <c r="HV242" s="35"/>
      <c r="HW242" s="35"/>
      <c r="HX242" s="35"/>
      <c r="HY242" s="35"/>
      <c r="HZ242" s="35"/>
      <c r="IA242" s="35"/>
      <c r="IB242" s="35"/>
      <c r="IC242" s="35"/>
      <c r="ID242" s="35"/>
      <c r="IE242" s="35"/>
      <c r="IF242" s="35"/>
      <c r="IG242" s="35"/>
      <c r="IH242" s="35"/>
      <c r="II242" s="35"/>
      <c r="IJ242" s="35"/>
      <c r="IK242" s="35"/>
      <c r="IL242" s="35"/>
      <c r="IM242" s="35"/>
      <c r="IN242" s="35"/>
      <c r="IO242" s="35"/>
      <c r="IP242" s="35"/>
      <c r="IQ242" s="35"/>
      <c r="IR242" s="35"/>
      <c r="IS242" s="35"/>
      <c r="IT242" s="35"/>
      <c r="IU242" s="35"/>
      <c r="IV242" s="35"/>
    </row>
    <row r="243" spans="1:256" s="32" customFormat="1" ht="50.25">
      <c r="A243" s="39">
        <v>242</v>
      </c>
      <c r="B243" s="40" t="s">
        <v>1036</v>
      </c>
      <c r="C243" s="40" t="s">
        <v>1037</v>
      </c>
      <c r="D243" s="37" t="s">
        <v>764</v>
      </c>
      <c r="E243" s="40" t="s">
        <v>1030</v>
      </c>
      <c r="F243" s="40" t="s">
        <v>38</v>
      </c>
      <c r="G243" s="56">
        <v>6</v>
      </c>
      <c r="H243" s="37" t="s">
        <v>1031</v>
      </c>
      <c r="I243" s="66" t="s">
        <v>24</v>
      </c>
      <c r="J243" s="64">
        <v>1</v>
      </c>
      <c r="K243" s="41">
        <v>3781</v>
      </c>
      <c r="L243" s="41">
        <v>3518.17</v>
      </c>
      <c r="M243" s="70" t="s">
        <v>25</v>
      </c>
      <c r="N243" s="66" t="s">
        <v>26</v>
      </c>
      <c r="O243" s="37" t="s">
        <v>1034</v>
      </c>
      <c r="P243" s="37" t="s">
        <v>1038</v>
      </c>
      <c r="Q243" s="61" t="s">
        <v>97</v>
      </c>
      <c r="R243" s="39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  <c r="AR243" s="35"/>
      <c r="AS243" s="35"/>
      <c r="AT243" s="35"/>
      <c r="AU243" s="35"/>
      <c r="AV243" s="35"/>
      <c r="AW243" s="35"/>
      <c r="AX243" s="35"/>
      <c r="AY243" s="35"/>
      <c r="AZ243" s="35"/>
      <c r="BA243" s="35"/>
      <c r="BB243" s="35"/>
      <c r="BC243" s="35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5"/>
      <c r="BS243" s="35"/>
      <c r="BT243" s="35"/>
      <c r="BU243" s="35"/>
      <c r="BV243" s="35"/>
      <c r="BW243" s="35"/>
      <c r="BX243" s="35"/>
      <c r="BY243" s="35"/>
      <c r="BZ243" s="35"/>
      <c r="CA243" s="35"/>
      <c r="CB243" s="35"/>
      <c r="CC243" s="35"/>
      <c r="CD243" s="35"/>
      <c r="CE243" s="35"/>
      <c r="CF243" s="35"/>
      <c r="CG243" s="35"/>
      <c r="CH243" s="35"/>
      <c r="CI243" s="35"/>
      <c r="CJ243" s="35"/>
      <c r="CK243" s="35"/>
      <c r="CL243" s="35"/>
      <c r="CM243" s="35"/>
      <c r="CN243" s="35"/>
      <c r="CO243" s="35"/>
      <c r="CP243" s="35"/>
      <c r="CQ243" s="35"/>
      <c r="CR243" s="35"/>
      <c r="CS243" s="35"/>
      <c r="CT243" s="35"/>
      <c r="CU243" s="35"/>
      <c r="CV243" s="35"/>
      <c r="CW243" s="35"/>
      <c r="CX243" s="35"/>
      <c r="CY243" s="35"/>
      <c r="CZ243" s="35"/>
      <c r="DA243" s="35"/>
      <c r="DB243" s="35"/>
      <c r="DC243" s="35"/>
      <c r="DD243" s="35"/>
      <c r="DE243" s="35"/>
      <c r="DF243" s="35"/>
      <c r="DG243" s="35"/>
      <c r="DH243" s="35"/>
      <c r="DI243" s="35"/>
      <c r="DJ243" s="35"/>
      <c r="DK243" s="35"/>
      <c r="DL243" s="35"/>
      <c r="DM243" s="35"/>
      <c r="DN243" s="35"/>
      <c r="DO243" s="35"/>
      <c r="DP243" s="35"/>
      <c r="DQ243" s="35"/>
      <c r="DR243" s="35"/>
      <c r="DS243" s="35"/>
      <c r="DT243" s="35"/>
      <c r="DU243" s="35"/>
      <c r="DV243" s="35"/>
      <c r="DW243" s="35"/>
      <c r="DX243" s="35"/>
      <c r="DY243" s="35"/>
      <c r="DZ243" s="35"/>
      <c r="EA243" s="35"/>
      <c r="EB243" s="35"/>
      <c r="EC243" s="35"/>
      <c r="ED243" s="35"/>
      <c r="EE243" s="35"/>
      <c r="EF243" s="35"/>
      <c r="EG243" s="35"/>
      <c r="EH243" s="35"/>
      <c r="EI243" s="35"/>
      <c r="EJ243" s="35"/>
      <c r="EK243" s="35"/>
      <c r="EL243" s="35"/>
      <c r="EM243" s="35"/>
      <c r="EN243" s="35"/>
      <c r="EO243" s="35"/>
      <c r="EP243" s="35"/>
      <c r="EQ243" s="35"/>
      <c r="ER243" s="35"/>
      <c r="ES243" s="35"/>
      <c r="ET243" s="35"/>
      <c r="EU243" s="35"/>
      <c r="EV243" s="35"/>
      <c r="EW243" s="35"/>
      <c r="EX243" s="35"/>
      <c r="EY243" s="35"/>
      <c r="EZ243" s="35"/>
      <c r="FA243" s="35"/>
      <c r="FB243" s="35"/>
      <c r="FC243" s="35"/>
      <c r="FD243" s="35"/>
      <c r="FE243" s="35"/>
      <c r="FF243" s="35"/>
      <c r="FG243" s="35"/>
      <c r="FH243" s="35"/>
      <c r="FI243" s="35"/>
      <c r="FJ243" s="35"/>
      <c r="FK243" s="35"/>
      <c r="FL243" s="35"/>
      <c r="FM243" s="35"/>
      <c r="FN243" s="35"/>
      <c r="FO243" s="35"/>
      <c r="FP243" s="35"/>
      <c r="FQ243" s="35"/>
      <c r="FR243" s="35"/>
      <c r="FS243" s="35"/>
      <c r="FT243" s="35"/>
      <c r="FU243" s="35"/>
      <c r="FV243" s="35"/>
      <c r="FW243" s="35"/>
      <c r="FX243" s="35"/>
      <c r="FY243" s="35"/>
      <c r="FZ243" s="35"/>
      <c r="GA243" s="35"/>
      <c r="GB243" s="35"/>
      <c r="GC243" s="35"/>
      <c r="GD243" s="35"/>
      <c r="GE243" s="35"/>
      <c r="GF243" s="35"/>
      <c r="GG243" s="35"/>
      <c r="GH243" s="35"/>
      <c r="GI243" s="35"/>
      <c r="GJ243" s="35"/>
      <c r="GK243" s="35"/>
      <c r="GL243" s="35"/>
      <c r="GM243" s="35"/>
      <c r="GN243" s="35"/>
      <c r="GO243" s="35"/>
      <c r="GP243" s="35"/>
      <c r="GQ243" s="35"/>
      <c r="GR243" s="35"/>
      <c r="GS243" s="35"/>
      <c r="GT243" s="35"/>
      <c r="GU243" s="35"/>
      <c r="GV243" s="35"/>
      <c r="GW243" s="35"/>
      <c r="GX243" s="35"/>
      <c r="GY243" s="35"/>
      <c r="GZ243" s="35"/>
      <c r="HA243" s="35"/>
      <c r="HB243" s="35"/>
      <c r="HC243" s="35"/>
      <c r="HD243" s="35"/>
      <c r="HE243" s="35"/>
      <c r="HF243" s="35"/>
      <c r="HG243" s="35"/>
      <c r="HH243" s="35"/>
      <c r="HI243" s="35"/>
      <c r="HJ243" s="35"/>
      <c r="HK243" s="35"/>
      <c r="HL243" s="35"/>
      <c r="HM243" s="35"/>
      <c r="HN243" s="35"/>
      <c r="HO243" s="35"/>
      <c r="HP243" s="35"/>
      <c r="HQ243" s="35"/>
      <c r="HR243" s="35"/>
      <c r="HS243" s="35"/>
      <c r="HT243" s="35"/>
      <c r="HU243" s="35"/>
      <c r="HV243" s="35"/>
      <c r="HW243" s="35"/>
      <c r="HX243" s="35"/>
      <c r="HY243" s="35"/>
      <c r="HZ243" s="35"/>
      <c r="IA243" s="35"/>
      <c r="IB243" s="35"/>
      <c r="IC243" s="35"/>
      <c r="ID243" s="35"/>
      <c r="IE243" s="35"/>
      <c r="IF243" s="35"/>
      <c r="IG243" s="35"/>
      <c r="IH243" s="35"/>
      <c r="II243" s="35"/>
      <c r="IJ243" s="35"/>
      <c r="IK243" s="35"/>
      <c r="IL243" s="35"/>
      <c r="IM243" s="35"/>
      <c r="IN243" s="35"/>
      <c r="IO243" s="35"/>
      <c r="IP243" s="35"/>
      <c r="IQ243" s="35"/>
      <c r="IR243" s="35"/>
      <c r="IS243" s="35"/>
      <c r="IT243" s="35"/>
      <c r="IU243" s="35"/>
      <c r="IV243" s="35"/>
    </row>
    <row r="244" spans="1:18" s="32" customFormat="1" ht="30" customHeight="1">
      <c r="A244" s="39">
        <v>243</v>
      </c>
      <c r="B244" s="40" t="s">
        <v>1039</v>
      </c>
      <c r="C244" s="40" t="s">
        <v>1040</v>
      </c>
      <c r="D244" s="37" t="s">
        <v>43</v>
      </c>
      <c r="E244" s="40" t="s">
        <v>351</v>
      </c>
      <c r="F244" s="40" t="s">
        <v>52</v>
      </c>
      <c r="G244" s="54">
        <v>14</v>
      </c>
      <c r="H244" s="40" t="s">
        <v>1041</v>
      </c>
      <c r="I244" s="37" t="s">
        <v>24</v>
      </c>
      <c r="J244" s="39">
        <v>1</v>
      </c>
      <c r="K244" s="41">
        <v>49900</v>
      </c>
      <c r="L244" s="41">
        <v>49900</v>
      </c>
      <c r="M244" s="43" t="s">
        <v>25</v>
      </c>
      <c r="N244" s="37" t="s">
        <v>26</v>
      </c>
      <c r="O244" s="37" t="s">
        <v>46</v>
      </c>
      <c r="P244" s="37" t="s">
        <v>1042</v>
      </c>
      <c r="Q244" s="74" t="s">
        <v>29</v>
      </c>
      <c r="R244" s="54"/>
    </row>
    <row r="245" spans="1:18" s="32" customFormat="1" ht="39" customHeight="1">
      <c r="A245" s="39">
        <v>244</v>
      </c>
      <c r="B245" s="40" t="s">
        <v>1043</v>
      </c>
      <c r="C245" s="40" t="s">
        <v>1044</v>
      </c>
      <c r="D245" s="37" t="s">
        <v>1045</v>
      </c>
      <c r="E245" s="40" t="s">
        <v>1046</v>
      </c>
      <c r="F245" s="40" t="s">
        <v>38</v>
      </c>
      <c r="G245" s="54">
        <v>14</v>
      </c>
      <c r="H245" s="40" t="s">
        <v>1047</v>
      </c>
      <c r="I245" s="37" t="s">
        <v>24</v>
      </c>
      <c r="J245" s="39">
        <v>1</v>
      </c>
      <c r="K245" s="41">
        <v>68000</v>
      </c>
      <c r="L245" s="41">
        <v>68000</v>
      </c>
      <c r="M245" s="43" t="s">
        <v>25</v>
      </c>
      <c r="N245" s="37" t="s">
        <v>26</v>
      </c>
      <c r="O245" s="37" t="s">
        <v>359</v>
      </c>
      <c r="P245" s="37" t="s">
        <v>1048</v>
      </c>
      <c r="Q245" s="74" t="s">
        <v>29</v>
      </c>
      <c r="R245" s="54"/>
    </row>
    <row r="246" spans="1:18" ht="25.5">
      <c r="A246" s="39">
        <v>245</v>
      </c>
      <c r="B246" s="40" t="s">
        <v>1049</v>
      </c>
      <c r="C246" s="40" t="s">
        <v>1050</v>
      </c>
      <c r="D246" s="37" t="s">
        <v>1051</v>
      </c>
      <c r="E246" s="40" t="s">
        <v>94</v>
      </c>
      <c r="F246" s="40" t="s">
        <v>52</v>
      </c>
      <c r="G246" s="39">
        <v>14</v>
      </c>
      <c r="H246" s="40" t="s">
        <v>1052</v>
      </c>
      <c r="I246" s="37" t="s">
        <v>24</v>
      </c>
      <c r="J246" s="39">
        <v>1</v>
      </c>
      <c r="K246" s="41">
        <v>2600</v>
      </c>
      <c r="L246" s="41">
        <v>2600</v>
      </c>
      <c r="M246" s="43" t="s">
        <v>25</v>
      </c>
      <c r="N246" s="37" t="s">
        <v>26</v>
      </c>
      <c r="O246" s="37" t="s">
        <v>498</v>
      </c>
      <c r="P246" s="37" t="s">
        <v>1053</v>
      </c>
      <c r="Q246" s="61" t="s">
        <v>97</v>
      </c>
      <c r="R246" s="39"/>
    </row>
    <row r="247" spans="1:18" s="32" customFormat="1" ht="25.5">
      <c r="A247" s="39">
        <v>246</v>
      </c>
      <c r="B247" s="40" t="s">
        <v>1054</v>
      </c>
      <c r="C247" s="40" t="s">
        <v>1055</v>
      </c>
      <c r="D247" s="37" t="s">
        <v>272</v>
      </c>
      <c r="E247" s="40" t="s">
        <v>273</v>
      </c>
      <c r="F247" s="40" t="s">
        <v>38</v>
      </c>
      <c r="G247" s="54">
        <v>7</v>
      </c>
      <c r="H247" s="40" t="s">
        <v>567</v>
      </c>
      <c r="I247" s="37" t="s">
        <v>24</v>
      </c>
      <c r="J247" s="39">
        <v>1</v>
      </c>
      <c r="K247" s="41">
        <v>4730</v>
      </c>
      <c r="L247" s="41">
        <v>4730</v>
      </c>
      <c r="M247" s="43" t="s">
        <v>25</v>
      </c>
      <c r="N247" s="37" t="s">
        <v>26</v>
      </c>
      <c r="O247" s="37" t="s">
        <v>1056</v>
      </c>
      <c r="P247" s="37" t="s">
        <v>1057</v>
      </c>
      <c r="Q247" s="61" t="s">
        <v>97</v>
      </c>
      <c r="R247" s="54"/>
    </row>
    <row r="248" spans="1:18" s="32" customFormat="1" ht="36">
      <c r="A248" s="39">
        <v>247</v>
      </c>
      <c r="B248" s="40" t="s">
        <v>1058</v>
      </c>
      <c r="C248" s="40" t="s">
        <v>1059</v>
      </c>
      <c r="D248" s="37" t="s">
        <v>272</v>
      </c>
      <c r="E248" s="40" t="s">
        <v>273</v>
      </c>
      <c r="F248" s="40" t="s">
        <v>38</v>
      </c>
      <c r="G248" s="54">
        <v>7</v>
      </c>
      <c r="H248" s="40" t="s">
        <v>567</v>
      </c>
      <c r="I248" s="37" t="s">
        <v>24</v>
      </c>
      <c r="J248" s="39">
        <v>1</v>
      </c>
      <c r="K248" s="41">
        <v>4730</v>
      </c>
      <c r="L248" s="41">
        <v>4730</v>
      </c>
      <c r="M248" s="43" t="s">
        <v>25</v>
      </c>
      <c r="N248" s="37" t="s">
        <v>26</v>
      </c>
      <c r="O248" s="37" t="s">
        <v>1056</v>
      </c>
      <c r="P248" s="37" t="s">
        <v>1060</v>
      </c>
      <c r="Q248" s="61" t="s">
        <v>97</v>
      </c>
      <c r="R248" s="54"/>
    </row>
    <row r="249" spans="1:18" s="32" customFormat="1" ht="36.75">
      <c r="A249" s="39">
        <v>248</v>
      </c>
      <c r="B249" s="40" t="s">
        <v>1061</v>
      </c>
      <c r="C249" s="40" t="s">
        <v>1062</v>
      </c>
      <c r="D249" s="37" t="s">
        <v>920</v>
      </c>
      <c r="E249" s="40" t="s">
        <v>921</v>
      </c>
      <c r="F249" s="40" t="s">
        <v>38</v>
      </c>
      <c r="G249" s="54">
        <v>7</v>
      </c>
      <c r="H249" s="37" t="s">
        <v>922</v>
      </c>
      <c r="I249" s="37" t="s">
        <v>24</v>
      </c>
      <c r="J249" s="39">
        <v>1</v>
      </c>
      <c r="K249" s="41">
        <v>5800</v>
      </c>
      <c r="L249" s="41">
        <v>5800</v>
      </c>
      <c r="M249" s="43" t="s">
        <v>25</v>
      </c>
      <c r="N249" s="37" t="s">
        <v>26</v>
      </c>
      <c r="O249" s="37" t="s">
        <v>498</v>
      </c>
      <c r="P249" s="37" t="s">
        <v>1063</v>
      </c>
      <c r="Q249" s="61" t="s">
        <v>97</v>
      </c>
      <c r="R249" s="54"/>
    </row>
    <row r="250" spans="1:18" s="32" customFormat="1" ht="99.75">
      <c r="A250" s="39">
        <v>249</v>
      </c>
      <c r="B250" s="40" t="s">
        <v>1064</v>
      </c>
      <c r="C250" s="40" t="s">
        <v>1065</v>
      </c>
      <c r="D250" s="37" t="s">
        <v>764</v>
      </c>
      <c r="E250" s="40" t="s">
        <v>765</v>
      </c>
      <c r="F250" s="40" t="s">
        <v>52</v>
      </c>
      <c r="G250" s="54">
        <v>6</v>
      </c>
      <c r="H250" s="37" t="s">
        <v>766</v>
      </c>
      <c r="I250" s="37" t="s">
        <v>24</v>
      </c>
      <c r="J250" s="39">
        <v>1</v>
      </c>
      <c r="K250" s="41">
        <v>3781</v>
      </c>
      <c r="L250" s="41">
        <v>3781</v>
      </c>
      <c r="M250" s="43" t="s">
        <v>25</v>
      </c>
      <c r="N250" s="37" t="s">
        <v>26</v>
      </c>
      <c r="O250" s="37" t="s">
        <v>498</v>
      </c>
      <c r="P250" s="37" t="s">
        <v>1066</v>
      </c>
      <c r="Q250" s="61" t="s">
        <v>97</v>
      </c>
      <c r="R250" s="54"/>
    </row>
    <row r="251" spans="1:18" s="32" customFormat="1" ht="37.5">
      <c r="A251" s="39">
        <v>250</v>
      </c>
      <c r="B251" s="40" t="s">
        <v>1067</v>
      </c>
      <c r="C251" s="40" t="s">
        <v>1068</v>
      </c>
      <c r="D251" s="37" t="s">
        <v>775</v>
      </c>
      <c r="E251" s="40" t="s">
        <v>300</v>
      </c>
      <c r="F251" s="40" t="s">
        <v>38</v>
      </c>
      <c r="G251" s="54">
        <v>6</v>
      </c>
      <c r="H251" s="37" t="s">
        <v>1069</v>
      </c>
      <c r="I251" s="37" t="s">
        <v>24</v>
      </c>
      <c r="J251" s="39">
        <v>1</v>
      </c>
      <c r="K251" s="41">
        <v>3781</v>
      </c>
      <c r="L251" s="41">
        <v>3570.68</v>
      </c>
      <c r="M251" s="43" t="s">
        <v>25</v>
      </c>
      <c r="N251" s="37" t="s">
        <v>26</v>
      </c>
      <c r="O251" s="37" t="s">
        <v>1056</v>
      </c>
      <c r="P251" s="37" t="s">
        <v>1070</v>
      </c>
      <c r="Q251" s="61" t="s">
        <v>97</v>
      </c>
      <c r="R251" s="54"/>
    </row>
    <row r="252" spans="1:18" s="32" customFormat="1" ht="37.5">
      <c r="A252" s="39">
        <v>251</v>
      </c>
      <c r="B252" s="40" t="s">
        <v>1071</v>
      </c>
      <c r="C252" s="40" t="s">
        <v>1072</v>
      </c>
      <c r="D252" s="37" t="s">
        <v>775</v>
      </c>
      <c r="E252" s="40" t="s">
        <v>765</v>
      </c>
      <c r="F252" s="40" t="s">
        <v>52</v>
      </c>
      <c r="G252" s="54">
        <v>6</v>
      </c>
      <c r="H252" s="37" t="s">
        <v>1073</v>
      </c>
      <c r="I252" s="37" t="s">
        <v>24</v>
      </c>
      <c r="J252" s="39">
        <v>1</v>
      </c>
      <c r="K252" s="41">
        <v>3942</v>
      </c>
      <c r="L252" s="41">
        <v>3942</v>
      </c>
      <c r="M252" s="43" t="s">
        <v>25</v>
      </c>
      <c r="N252" s="37" t="s">
        <v>26</v>
      </c>
      <c r="O252" s="37" t="s">
        <v>1074</v>
      </c>
      <c r="P252" s="37" t="s">
        <v>1075</v>
      </c>
      <c r="Q252" s="61" t="s">
        <v>97</v>
      </c>
      <c r="R252" s="54"/>
    </row>
    <row r="253" spans="1:18" s="32" customFormat="1" ht="24.75" customHeight="1">
      <c r="A253" s="39"/>
      <c r="B253" s="39"/>
      <c r="C253" s="39"/>
      <c r="D253" s="37" t="s">
        <v>1076</v>
      </c>
      <c r="E253" s="39"/>
      <c r="F253" s="39"/>
      <c r="G253" s="39"/>
      <c r="H253" s="39"/>
      <c r="I253" s="40"/>
      <c r="J253" s="39"/>
      <c r="K253" s="39">
        <f>SUM(K2:K252)</f>
        <v>2961705.2</v>
      </c>
      <c r="L253" s="39">
        <f>SUM(L2:L252)</f>
        <v>2928932.1899999995</v>
      </c>
      <c r="M253" s="57"/>
      <c r="N253" s="40"/>
      <c r="O253" s="39"/>
      <c r="P253" s="39"/>
      <c r="Q253" s="75"/>
      <c r="R253" s="39"/>
    </row>
    <row r="254" s="32" customFormat="1" ht="14.25">
      <c r="G254" s="67"/>
    </row>
    <row r="255" s="32" customFormat="1" ht="14.25">
      <c r="G255" s="67"/>
    </row>
    <row r="256" s="32" customFormat="1" ht="14.25">
      <c r="G256" s="67"/>
    </row>
    <row r="257" s="32" customFormat="1" ht="14.25">
      <c r="G257" s="67"/>
    </row>
    <row r="258" s="32" customFormat="1" ht="14.25">
      <c r="G258" s="67"/>
    </row>
    <row r="259" s="32" customFormat="1" ht="14.25">
      <c r="G259" s="67"/>
    </row>
    <row r="260" s="32" customFormat="1" ht="14.25">
      <c r="G260" s="67"/>
    </row>
    <row r="261" s="32" customFormat="1" ht="14.25">
      <c r="G261" s="67"/>
    </row>
  </sheetData>
  <sheetProtection/>
  <autoFilter ref="P1:P261"/>
  <printOptions/>
  <pageMargins left="0.11805555555555555" right="0.15694444444444444" top="0.5506944444444445" bottom="0.3541666666666667" header="0.2361111111111111" footer="0.15694444444444444"/>
  <pageSetup horizontalDpi="600" verticalDpi="600" orientation="landscape" paperSize="9" scale="75"/>
  <headerFooter scaleWithDoc="0" alignWithMargins="0">
    <oddHeader>&amp;C&amp;18&amp;E&amp;B2023年第一批国有资产报废明细表</oddHead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SheetLayoutView="100" workbookViewId="0" topLeftCell="A1">
      <selection activeCell="M10" sqref="M10"/>
    </sheetView>
  </sheetViews>
  <sheetFormatPr defaultColWidth="9.00390625" defaultRowHeight="14.25"/>
  <cols>
    <col min="1" max="1" width="5.625" style="1" customWidth="1"/>
    <col min="2" max="2" width="26.375" style="1" customWidth="1"/>
    <col min="3" max="3" width="9.00390625" style="1" customWidth="1"/>
    <col min="4" max="4" width="18.25390625" style="2" customWidth="1"/>
    <col min="5" max="5" width="11.00390625" style="1" customWidth="1"/>
    <col min="6" max="6" width="19.75390625" style="1" customWidth="1"/>
  </cols>
  <sheetData>
    <row r="1" spans="1:6" ht="14.25">
      <c r="A1" s="1" t="s">
        <v>1077</v>
      </c>
      <c r="D1" s="2" t="s">
        <v>1078</v>
      </c>
      <c r="F1" s="3" t="s">
        <v>1079</v>
      </c>
    </row>
    <row r="2" spans="1:6" ht="14.25">
      <c r="A2" s="4" t="s">
        <v>1077</v>
      </c>
      <c r="B2" s="5" t="s">
        <v>1080</v>
      </c>
      <c r="C2" s="5" t="s">
        <v>9</v>
      </c>
      <c r="D2" s="5" t="s">
        <v>1081</v>
      </c>
      <c r="E2" s="5" t="s">
        <v>13</v>
      </c>
      <c r="F2" s="5" t="s">
        <v>1082</v>
      </c>
    </row>
    <row r="3" spans="1:6" ht="14.25">
      <c r="A3" s="5">
        <v>1</v>
      </c>
      <c r="B3" s="5" t="s">
        <v>29</v>
      </c>
      <c r="C3" s="5">
        <v>49</v>
      </c>
      <c r="D3" s="6">
        <f>1781757+68000</f>
        <v>1849757</v>
      </c>
      <c r="E3" s="5" t="s">
        <v>26</v>
      </c>
      <c r="F3" s="7"/>
    </row>
    <row r="4" spans="1:6" ht="14.25">
      <c r="A4" s="5">
        <v>2</v>
      </c>
      <c r="B4" s="5" t="s">
        <v>97</v>
      </c>
      <c r="C4" s="5">
        <f>182+7</f>
        <v>189</v>
      </c>
      <c r="D4" s="6">
        <f>1062764.2+29364</f>
        <v>1092128.2</v>
      </c>
      <c r="E4" s="5" t="s">
        <v>26</v>
      </c>
      <c r="F4" s="7"/>
    </row>
    <row r="5" spans="1:6" ht="14.25">
      <c r="A5" s="5">
        <v>3</v>
      </c>
      <c r="B5" s="8" t="s">
        <v>1083</v>
      </c>
      <c r="C5" s="5">
        <v>13</v>
      </c>
      <c r="D5" s="6">
        <v>19820</v>
      </c>
      <c r="E5" s="5" t="s">
        <v>26</v>
      </c>
      <c r="F5" s="7"/>
    </row>
    <row r="6" spans="1:6" ht="14.25">
      <c r="A6" s="9" t="s">
        <v>1076</v>
      </c>
      <c r="B6" s="10"/>
      <c r="C6" s="5">
        <f>SUM(C3:C5)</f>
        <v>251</v>
      </c>
      <c r="D6" s="6">
        <f>SUM(D3:D5)</f>
        <v>2961705.2</v>
      </c>
      <c r="E6" s="7"/>
      <c r="F6" s="7"/>
    </row>
    <row r="7" spans="1:6" ht="14.25">
      <c r="A7" s="11" t="s">
        <v>1084</v>
      </c>
      <c r="F7" s="12"/>
    </row>
    <row r="8" spans="1:6" ht="14.25">
      <c r="A8" s="13"/>
      <c r="B8" s="14"/>
      <c r="C8" s="14"/>
      <c r="D8" s="15"/>
      <c r="E8" s="14"/>
      <c r="F8" s="16"/>
    </row>
    <row r="9" spans="1:6" ht="14.25">
      <c r="A9" s="13"/>
      <c r="B9" s="14"/>
      <c r="C9" s="14"/>
      <c r="D9" s="15"/>
      <c r="E9" s="14"/>
      <c r="F9" s="16"/>
    </row>
    <row r="10" spans="1:6" ht="14.25">
      <c r="A10" s="11"/>
      <c r="D10" s="2" t="s">
        <v>1085</v>
      </c>
      <c r="E10" s="2"/>
      <c r="F10" s="17"/>
    </row>
    <row r="11" spans="1:6" ht="19.5" customHeight="1">
      <c r="A11" s="18"/>
      <c r="B11" s="19"/>
      <c r="C11" s="19"/>
      <c r="D11" s="20" t="s">
        <v>1086</v>
      </c>
      <c r="E11" s="20"/>
      <c r="F11" s="21"/>
    </row>
    <row r="12" spans="1:6" ht="14.25">
      <c r="A12" s="22" t="s">
        <v>1087</v>
      </c>
      <c r="B12" s="23"/>
      <c r="C12" s="24"/>
      <c r="E12" s="2"/>
      <c r="F12" s="25"/>
    </row>
    <row r="13" spans="1:6" ht="14.25">
      <c r="A13" s="26"/>
      <c r="B13" s="27"/>
      <c r="E13" s="2"/>
      <c r="F13" s="17"/>
    </row>
    <row r="14" spans="1:6" ht="14.25">
      <c r="A14" s="26"/>
      <c r="B14" s="27"/>
      <c r="E14" s="2"/>
      <c r="F14" s="17"/>
    </row>
    <row r="15" spans="1:6" ht="24" customHeight="1">
      <c r="A15" s="18"/>
      <c r="B15" s="19"/>
      <c r="C15" s="19"/>
      <c r="D15" s="20" t="s">
        <v>1088</v>
      </c>
      <c r="E15" s="20"/>
      <c r="F15" s="21"/>
    </row>
    <row r="16" spans="1:6" ht="14.25">
      <c r="A16" s="11" t="s">
        <v>1089</v>
      </c>
      <c r="F16" s="12"/>
    </row>
    <row r="17" spans="1:6" ht="14.25">
      <c r="A17" s="13"/>
      <c r="B17" s="14"/>
      <c r="C17" s="14"/>
      <c r="D17" s="15"/>
      <c r="E17" s="14"/>
      <c r="F17" s="16"/>
    </row>
    <row r="18" spans="1:6" ht="14.25">
      <c r="A18" s="13"/>
      <c r="B18" s="14"/>
      <c r="C18" s="14"/>
      <c r="D18" s="15"/>
      <c r="E18" s="14"/>
      <c r="F18" s="16"/>
    </row>
    <row r="19" spans="1:6" ht="14.25">
      <c r="A19" s="11"/>
      <c r="D19" s="2" t="s">
        <v>1085</v>
      </c>
      <c r="E19" s="2"/>
      <c r="F19" s="17"/>
    </row>
    <row r="20" spans="1:6" ht="24" customHeight="1">
      <c r="A20" s="18"/>
      <c r="B20" s="19"/>
      <c r="C20" s="19"/>
      <c r="D20" s="20" t="s">
        <v>1090</v>
      </c>
      <c r="E20" s="20"/>
      <c r="F20" s="21"/>
    </row>
    <row r="21" spans="1:6" ht="14.25">
      <c r="A21" s="22" t="s">
        <v>1087</v>
      </c>
      <c r="B21" s="23"/>
      <c r="C21" s="24"/>
      <c r="E21" s="2"/>
      <c r="F21" s="25"/>
    </row>
    <row r="22" spans="1:6" ht="14.25">
      <c r="A22" s="26"/>
      <c r="B22" s="27"/>
      <c r="E22" s="2"/>
      <c r="F22" s="17"/>
    </row>
    <row r="23" spans="1:6" ht="14.25">
      <c r="A23" s="26"/>
      <c r="B23" s="27"/>
      <c r="E23" s="2"/>
      <c r="F23" s="17"/>
    </row>
    <row r="24" spans="1:6" ht="36" customHeight="1">
      <c r="A24" s="18"/>
      <c r="B24" s="19"/>
      <c r="C24" s="19"/>
      <c r="D24" s="20" t="s">
        <v>1091</v>
      </c>
      <c r="E24" s="20"/>
      <c r="F24" s="21"/>
    </row>
    <row r="25" spans="1:6" ht="14.25">
      <c r="A25" s="28" t="s">
        <v>1092</v>
      </c>
      <c r="B25" s="24"/>
      <c r="C25" s="24"/>
      <c r="D25" s="29"/>
      <c r="E25" s="24"/>
      <c r="F25" s="30"/>
    </row>
    <row r="26" spans="1:6" ht="14.25">
      <c r="A26" s="13" t="s">
        <v>1093</v>
      </c>
      <c r="B26" s="14"/>
      <c r="C26" s="14"/>
      <c r="D26" s="15"/>
      <c r="E26" s="14"/>
      <c r="F26" s="16"/>
    </row>
    <row r="27" spans="1:6" ht="14.25">
      <c r="A27" s="13"/>
      <c r="B27" s="14"/>
      <c r="C27" s="14"/>
      <c r="D27" s="15"/>
      <c r="E27" s="14"/>
      <c r="F27" s="16"/>
    </row>
    <row r="28" spans="1:6" ht="14.25">
      <c r="A28" s="11"/>
      <c r="D28" s="2" t="s">
        <v>1085</v>
      </c>
      <c r="E28" s="2"/>
      <c r="F28" s="17"/>
    </row>
    <row r="29" spans="1:6" ht="24" customHeight="1">
      <c r="A29" s="11"/>
      <c r="D29" s="2" t="s">
        <v>1094</v>
      </c>
      <c r="E29" s="2"/>
      <c r="F29" s="17"/>
    </row>
    <row r="30" spans="1:6" ht="14.25">
      <c r="A30" s="22" t="s">
        <v>1087</v>
      </c>
      <c r="B30" s="23"/>
      <c r="C30" s="24"/>
      <c r="D30" s="29"/>
      <c r="E30" s="24"/>
      <c r="F30" s="30"/>
    </row>
    <row r="31" spans="1:6" ht="14.25">
      <c r="A31" s="11"/>
      <c r="F31" s="12"/>
    </row>
    <row r="32" spans="1:6" ht="14.25">
      <c r="A32" s="11"/>
      <c r="F32" s="12"/>
    </row>
    <row r="33" spans="1:6" ht="14.25">
      <c r="A33" s="11"/>
      <c r="F33" s="12"/>
    </row>
    <row r="34" spans="1:6" ht="24" customHeight="1">
      <c r="A34" s="18"/>
      <c r="B34" s="19"/>
      <c r="C34" s="19"/>
      <c r="D34" s="20" t="s">
        <v>1095</v>
      </c>
      <c r="E34" s="20"/>
      <c r="F34" s="21"/>
    </row>
    <row r="35" spans="1:6" ht="14.25">
      <c r="A35" s="11" t="s">
        <v>1096</v>
      </c>
      <c r="F35" s="12"/>
    </row>
    <row r="36" spans="1:6" ht="14.25">
      <c r="A36" s="11"/>
      <c r="F36" s="12"/>
    </row>
    <row r="37" spans="1:6" ht="14.25">
      <c r="A37" s="11"/>
      <c r="F37" s="12"/>
    </row>
    <row r="38" spans="1:6" ht="37.5" customHeight="1">
      <c r="A38" s="18"/>
      <c r="B38" s="19"/>
      <c r="C38" s="19"/>
      <c r="D38" s="20" t="s">
        <v>1097</v>
      </c>
      <c r="E38" s="20"/>
      <c r="F38" s="21"/>
    </row>
  </sheetData>
  <sheetProtection/>
  <mergeCells count="18">
    <mergeCell ref="A6:B6"/>
    <mergeCell ref="D10:F10"/>
    <mergeCell ref="D11:F11"/>
    <mergeCell ref="A12:B12"/>
    <mergeCell ref="D15:F15"/>
    <mergeCell ref="D19:F19"/>
    <mergeCell ref="D20:F20"/>
    <mergeCell ref="A21:B21"/>
    <mergeCell ref="D24:F24"/>
    <mergeCell ref="D28:F28"/>
    <mergeCell ref="D29:F29"/>
    <mergeCell ref="A30:B30"/>
    <mergeCell ref="D34:F34"/>
    <mergeCell ref="A35:B35"/>
    <mergeCell ref="D38:F38"/>
    <mergeCell ref="A8:F9"/>
    <mergeCell ref="A17:F18"/>
    <mergeCell ref="A26:F27"/>
  </mergeCells>
  <printOptions/>
  <pageMargins left="0.4326388888888889" right="0.03888888888888889" top="1.023611111111111" bottom="1" header="0.5118055555555555" footer="0.5118055555555555"/>
  <pageSetup horizontalDpi="600" verticalDpi="600" orientation="portrait" paperSize="9"/>
  <headerFooter scaleWithDoc="0" alignWithMargins="0">
    <oddHeader>&amp;C&amp;18&amp;B2023年国有资产处置汇总审批表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冯锦秀</cp:lastModifiedBy>
  <dcterms:created xsi:type="dcterms:W3CDTF">2016-12-02T08:54:00Z</dcterms:created>
  <dcterms:modified xsi:type="dcterms:W3CDTF">2023-09-07T00:52:13Z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E944FBE4A1D848E6A21AC0B577D1DDA8</vt:lpwstr>
  </property>
</Properties>
</file>